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kckx\Documents\The Lord of the Rings Online\Plugins\CubePlugins\FestivalBuddyII\_sourceFiles\Barter Items\"/>
    </mc:Choice>
  </mc:AlternateContent>
  <xr:revisionPtr revIDLastSave="0" documentId="13_ncr:1_{7E1086D9-E2DE-4A34-A002-F697011EBDB2}" xr6:coauthVersionLast="47" xr6:coauthVersionMax="47" xr10:uidLastSave="{00000000-0000-0000-0000-000000000000}"/>
  <bookViews>
    <workbookView xWindow="-28920" yWindow="-120" windowWidth="29040" windowHeight="15840" xr2:uid="{83101F25-9AB0-48DD-9147-B2D704E74084}"/>
  </bookViews>
  <sheets>
    <sheet name="20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M3" i="1" s="1"/>
  <c r="P3" i="1"/>
  <c r="Q3" i="1"/>
  <c r="S3" i="1"/>
  <c r="T3" i="1"/>
  <c r="U3" i="1"/>
  <c r="V3" i="1"/>
  <c r="O4" i="1"/>
  <c r="P4" i="1"/>
  <c r="Q4" i="1"/>
  <c r="S4" i="1"/>
  <c r="R4" i="1" s="1"/>
  <c r="L4" i="1" s="1"/>
  <c r="T4" i="1"/>
  <c r="U4" i="1"/>
  <c r="V4" i="1"/>
  <c r="M5" i="1"/>
  <c r="N5" i="1"/>
  <c r="O5" i="1"/>
  <c r="P5" i="1"/>
  <c r="Q5" i="1"/>
  <c r="S5" i="1"/>
  <c r="T5" i="1"/>
  <c r="U5" i="1"/>
  <c r="V5" i="1"/>
  <c r="O6" i="1"/>
  <c r="M6" i="1" s="1"/>
  <c r="P6" i="1"/>
  <c r="Q6" i="1"/>
  <c r="S6" i="1"/>
  <c r="R6" i="1" s="1"/>
  <c r="T6" i="1"/>
  <c r="U6" i="1"/>
  <c r="V6" i="1"/>
  <c r="O7" i="1"/>
  <c r="M7" i="1" s="1"/>
  <c r="P7" i="1"/>
  <c r="Q7" i="1"/>
  <c r="S7" i="1"/>
  <c r="T7" i="1"/>
  <c r="R7" i="1" s="1"/>
  <c r="L7" i="1" s="1"/>
  <c r="U7" i="1"/>
  <c r="V7" i="1"/>
  <c r="M8" i="1"/>
  <c r="O8" i="1"/>
  <c r="N8" i="1" s="1"/>
  <c r="P8" i="1"/>
  <c r="Q8" i="1"/>
  <c r="S8" i="1"/>
  <c r="R8" i="1" s="1"/>
  <c r="L8" i="1" s="1"/>
  <c r="T8" i="1"/>
  <c r="U8" i="1"/>
  <c r="V8" i="1"/>
  <c r="O9" i="1"/>
  <c r="M9" i="1" s="1"/>
  <c r="P9" i="1"/>
  <c r="Q9" i="1"/>
  <c r="R9" i="1"/>
  <c r="S9" i="1"/>
  <c r="T9" i="1"/>
  <c r="U9" i="1"/>
  <c r="V9" i="1"/>
  <c r="M10" i="1"/>
  <c r="N10" i="1"/>
  <c r="O10" i="1"/>
  <c r="P10" i="1"/>
  <c r="Q10" i="1"/>
  <c r="S10" i="1"/>
  <c r="R10" i="1" s="1"/>
  <c r="L10" i="1" s="1"/>
  <c r="T10" i="1"/>
  <c r="U10" i="1"/>
  <c r="V10" i="1"/>
  <c r="L11" i="1"/>
  <c r="M11" i="1"/>
  <c r="N11" i="1"/>
  <c r="O11" i="1"/>
  <c r="P11" i="1"/>
  <c r="Q11" i="1"/>
  <c r="S11" i="1"/>
  <c r="R11" i="1" s="1"/>
  <c r="T11" i="1"/>
  <c r="U11" i="1"/>
  <c r="V11" i="1"/>
  <c r="M12" i="1"/>
  <c r="N12" i="1"/>
  <c r="O12" i="1"/>
  <c r="P12" i="1"/>
  <c r="Q12" i="1"/>
  <c r="S12" i="1"/>
  <c r="R12" i="1" s="1"/>
  <c r="T12" i="1"/>
  <c r="U12" i="1"/>
  <c r="V12" i="1"/>
  <c r="M13" i="1"/>
  <c r="N13" i="1"/>
  <c r="O13" i="1"/>
  <c r="P13" i="1"/>
  <c r="Q13" i="1"/>
  <c r="S13" i="1"/>
  <c r="T13" i="1"/>
  <c r="U13" i="1"/>
  <c r="V13" i="1"/>
  <c r="M14" i="1"/>
  <c r="O14" i="1"/>
  <c r="N14" i="1" s="1"/>
  <c r="P14" i="1"/>
  <c r="Q14" i="1"/>
  <c r="R14" i="1"/>
  <c r="S14" i="1"/>
  <c r="T14" i="1"/>
  <c r="U14" i="1"/>
  <c r="V14" i="1"/>
  <c r="O15" i="1"/>
  <c r="M15" i="1" s="1"/>
  <c r="P15" i="1"/>
  <c r="Q15" i="1"/>
  <c r="S15" i="1"/>
  <c r="T15" i="1"/>
  <c r="U15" i="1"/>
  <c r="V15" i="1"/>
  <c r="L16" i="1"/>
  <c r="M16" i="1"/>
  <c r="O16" i="1"/>
  <c r="N16" i="1" s="1"/>
  <c r="P16" i="1"/>
  <c r="Q16" i="1"/>
  <c r="S16" i="1"/>
  <c r="T16" i="1"/>
  <c r="R16" i="1" s="1"/>
  <c r="U16" i="1"/>
  <c r="V16" i="1"/>
  <c r="O17" i="1"/>
  <c r="M17" i="1" s="1"/>
  <c r="P17" i="1"/>
  <c r="Q17" i="1"/>
  <c r="R17" i="1"/>
  <c r="S17" i="1"/>
  <c r="T17" i="1"/>
  <c r="U17" i="1"/>
  <c r="V17" i="1"/>
  <c r="O18" i="1"/>
  <c r="P18" i="1"/>
  <c r="Q18" i="1"/>
  <c r="S18" i="1"/>
  <c r="R18" i="1" s="1"/>
  <c r="T18" i="1"/>
  <c r="U18" i="1"/>
  <c r="V18" i="1"/>
  <c r="N19" i="1"/>
  <c r="O19" i="1"/>
  <c r="M19" i="1" s="1"/>
  <c r="P19" i="1"/>
  <c r="Q19" i="1"/>
  <c r="S19" i="1"/>
  <c r="T19" i="1"/>
  <c r="U19" i="1"/>
  <c r="V19" i="1"/>
  <c r="O20" i="1"/>
  <c r="P20" i="1"/>
  <c r="Q20" i="1"/>
  <c r="S20" i="1"/>
  <c r="R20" i="1" s="1"/>
  <c r="T20" i="1"/>
  <c r="U20" i="1"/>
  <c r="V20" i="1"/>
  <c r="M21" i="1"/>
  <c r="N21" i="1"/>
  <c r="O21" i="1"/>
  <c r="P21" i="1"/>
  <c r="Q21" i="1"/>
  <c r="S21" i="1"/>
  <c r="T21" i="1"/>
  <c r="U21" i="1"/>
  <c r="V21" i="1"/>
  <c r="O22" i="1"/>
  <c r="M22" i="1" s="1"/>
  <c r="P22" i="1"/>
  <c r="Q22" i="1"/>
  <c r="S22" i="1"/>
  <c r="R22" i="1" s="1"/>
  <c r="T22" i="1"/>
  <c r="U22" i="1"/>
  <c r="V22" i="1"/>
  <c r="O23" i="1"/>
  <c r="M23" i="1" s="1"/>
  <c r="P23" i="1"/>
  <c r="Q23" i="1"/>
  <c r="S23" i="1"/>
  <c r="T23" i="1"/>
  <c r="R23" i="1" s="1"/>
  <c r="L23" i="1" s="1"/>
  <c r="U23" i="1"/>
  <c r="V23" i="1"/>
  <c r="M24" i="1"/>
  <c r="O24" i="1"/>
  <c r="N24" i="1" s="1"/>
  <c r="P24" i="1"/>
  <c r="Q24" i="1"/>
  <c r="S24" i="1"/>
  <c r="T24" i="1"/>
  <c r="U24" i="1"/>
  <c r="V24" i="1"/>
  <c r="O25" i="1"/>
  <c r="M25" i="1" s="1"/>
  <c r="P25" i="1"/>
  <c r="Q25" i="1"/>
  <c r="L25" i="1" s="1"/>
  <c r="R25" i="1"/>
  <c r="S25" i="1"/>
  <c r="T25" i="1"/>
  <c r="U25" i="1"/>
  <c r="V25" i="1"/>
  <c r="M26" i="1"/>
  <c r="N26" i="1"/>
  <c r="O26" i="1"/>
  <c r="P26" i="1"/>
  <c r="Q26" i="1"/>
  <c r="S26" i="1"/>
  <c r="R26" i="1" s="1"/>
  <c r="L26" i="1" s="1"/>
  <c r="T26" i="1"/>
  <c r="U26" i="1"/>
  <c r="V26" i="1"/>
  <c r="M27" i="1"/>
  <c r="N27" i="1"/>
  <c r="O27" i="1"/>
  <c r="P27" i="1"/>
  <c r="Q27" i="1"/>
  <c r="S27" i="1"/>
  <c r="R27" i="1" s="1"/>
  <c r="L27" i="1" s="1"/>
  <c r="T27" i="1"/>
  <c r="U27" i="1"/>
  <c r="V27" i="1"/>
  <c r="M28" i="1"/>
  <c r="N28" i="1"/>
  <c r="O28" i="1"/>
  <c r="P28" i="1"/>
  <c r="Q28" i="1"/>
  <c r="S28" i="1"/>
  <c r="R28" i="1" s="1"/>
  <c r="T28" i="1"/>
  <c r="U28" i="1"/>
  <c r="V28" i="1"/>
  <c r="M29" i="1"/>
  <c r="N29" i="1"/>
  <c r="O29" i="1"/>
  <c r="P29" i="1"/>
  <c r="Q29" i="1"/>
  <c r="S29" i="1"/>
  <c r="T29" i="1"/>
  <c r="U29" i="1"/>
  <c r="V29" i="1"/>
  <c r="M30" i="1"/>
  <c r="O30" i="1"/>
  <c r="N30" i="1" s="1"/>
  <c r="P30" i="1"/>
  <c r="Q30" i="1"/>
  <c r="L30" i="1" s="1"/>
  <c r="R30" i="1"/>
  <c r="S30" i="1"/>
  <c r="T30" i="1"/>
  <c r="U30" i="1"/>
  <c r="V30" i="1"/>
  <c r="O31" i="1"/>
  <c r="M31" i="1" s="1"/>
  <c r="P31" i="1"/>
  <c r="Q31" i="1"/>
  <c r="S31" i="1"/>
  <c r="T31" i="1"/>
  <c r="U31" i="1"/>
  <c r="V31" i="1"/>
  <c r="M32" i="1"/>
  <c r="O32" i="1"/>
  <c r="N32" i="1" s="1"/>
  <c r="P32" i="1"/>
  <c r="Q32" i="1"/>
  <c r="S32" i="1"/>
  <c r="T32" i="1"/>
  <c r="U32" i="1"/>
  <c r="V32" i="1"/>
  <c r="O33" i="1"/>
  <c r="M33" i="1" s="1"/>
  <c r="P33" i="1"/>
  <c r="Q33" i="1"/>
  <c r="L33" i="1" s="1"/>
  <c r="R33" i="1"/>
  <c r="S33" i="1"/>
  <c r="T33" i="1"/>
  <c r="U33" i="1"/>
  <c r="V33" i="1"/>
  <c r="O34" i="1"/>
  <c r="P34" i="1"/>
  <c r="Q34" i="1"/>
  <c r="S34" i="1"/>
  <c r="T34" i="1"/>
  <c r="U34" i="1"/>
  <c r="V34" i="1"/>
  <c r="M35" i="1"/>
  <c r="N35" i="1"/>
  <c r="O35" i="1"/>
  <c r="P35" i="1"/>
  <c r="Q35" i="1"/>
  <c r="S35" i="1"/>
  <c r="T35" i="1"/>
  <c r="U35" i="1"/>
  <c r="V35" i="1"/>
  <c r="O36" i="1"/>
  <c r="P36" i="1"/>
  <c r="Q36" i="1"/>
  <c r="L36" i="1" s="1"/>
  <c r="S36" i="1"/>
  <c r="R36" i="1" s="1"/>
  <c r="T36" i="1"/>
  <c r="U36" i="1"/>
  <c r="V36" i="1"/>
  <c r="M37" i="1"/>
  <c r="N37" i="1"/>
  <c r="O37" i="1"/>
  <c r="P37" i="1"/>
  <c r="Q37" i="1"/>
  <c r="S37" i="1"/>
  <c r="T37" i="1"/>
  <c r="U37" i="1"/>
  <c r="V37" i="1"/>
  <c r="O38" i="1"/>
  <c r="M38" i="1" s="1"/>
  <c r="P38" i="1"/>
  <c r="Q38" i="1"/>
  <c r="S38" i="1"/>
  <c r="R38" i="1" s="1"/>
  <c r="L38" i="1" s="1"/>
  <c r="T38" i="1"/>
  <c r="U38" i="1"/>
  <c r="V38" i="1"/>
  <c r="O39" i="1"/>
  <c r="M39" i="1" s="1"/>
  <c r="P39" i="1"/>
  <c r="Q39" i="1"/>
  <c r="S39" i="1"/>
  <c r="T39" i="1"/>
  <c r="R39" i="1" s="1"/>
  <c r="L39" i="1" s="1"/>
  <c r="U39" i="1"/>
  <c r="V39" i="1"/>
  <c r="M40" i="1"/>
  <c r="O40" i="1"/>
  <c r="N40" i="1" s="1"/>
  <c r="P40" i="1"/>
  <c r="Q40" i="1"/>
  <c r="S40" i="1"/>
  <c r="R40" i="1" s="1"/>
  <c r="L40" i="1" s="1"/>
  <c r="T40" i="1"/>
  <c r="U40" i="1"/>
  <c r="V40" i="1"/>
  <c r="O41" i="1"/>
  <c r="M41" i="1" s="1"/>
  <c r="P41" i="1"/>
  <c r="Q41" i="1"/>
  <c r="R41" i="1"/>
  <c r="S41" i="1"/>
  <c r="T41" i="1"/>
  <c r="U41" i="1"/>
  <c r="V41" i="1"/>
  <c r="M42" i="1"/>
  <c r="N42" i="1"/>
  <c r="O42" i="1"/>
  <c r="P42" i="1"/>
  <c r="Q42" i="1"/>
  <c r="S42" i="1"/>
  <c r="R42" i="1" s="1"/>
  <c r="L42" i="1" s="1"/>
  <c r="T42" i="1"/>
  <c r="U42" i="1"/>
  <c r="V42" i="1"/>
  <c r="M43" i="1"/>
  <c r="N43" i="1"/>
  <c r="O43" i="1"/>
  <c r="P43" i="1"/>
  <c r="Q43" i="1"/>
  <c r="R43" i="1"/>
  <c r="L43" i="1" s="1"/>
  <c r="S43" i="1"/>
  <c r="T43" i="1"/>
  <c r="U43" i="1"/>
  <c r="V43" i="1"/>
  <c r="M44" i="1"/>
  <c r="N44" i="1"/>
  <c r="O44" i="1"/>
  <c r="P44" i="1"/>
  <c r="Q44" i="1"/>
  <c r="S44" i="1"/>
  <c r="R44" i="1" s="1"/>
  <c r="T44" i="1"/>
  <c r="U44" i="1"/>
  <c r="V44" i="1"/>
  <c r="M45" i="1"/>
  <c r="N45" i="1"/>
  <c r="O45" i="1"/>
  <c r="P45" i="1"/>
  <c r="Q45" i="1"/>
  <c r="S45" i="1"/>
  <c r="R45" i="1" s="1"/>
  <c r="L45" i="1" s="1"/>
  <c r="T45" i="1"/>
  <c r="U45" i="1"/>
  <c r="V45" i="1"/>
  <c r="M46" i="1"/>
  <c r="O46" i="1"/>
  <c r="N46" i="1" s="1"/>
  <c r="P46" i="1"/>
  <c r="Q46" i="1"/>
  <c r="R46" i="1"/>
  <c r="S46" i="1"/>
  <c r="T46" i="1"/>
  <c r="U46" i="1"/>
  <c r="V46" i="1"/>
  <c r="O47" i="1"/>
  <c r="M47" i="1" s="1"/>
  <c r="P47" i="1"/>
  <c r="Q47" i="1"/>
  <c r="S47" i="1"/>
  <c r="T47" i="1"/>
  <c r="U47" i="1"/>
  <c r="V47" i="1"/>
  <c r="M48" i="1"/>
  <c r="O48" i="1"/>
  <c r="N48" i="1" s="1"/>
  <c r="P48" i="1"/>
  <c r="Q48" i="1"/>
  <c r="S48" i="1"/>
  <c r="T48" i="1"/>
  <c r="U48" i="1"/>
  <c r="V48" i="1"/>
  <c r="O49" i="1"/>
  <c r="M49" i="1" s="1"/>
  <c r="P49" i="1"/>
  <c r="Q49" i="1"/>
  <c r="L49" i="1" s="1"/>
  <c r="R49" i="1"/>
  <c r="S49" i="1"/>
  <c r="T49" i="1"/>
  <c r="U49" i="1"/>
  <c r="V49" i="1"/>
  <c r="O50" i="1"/>
  <c r="P50" i="1"/>
  <c r="Q50" i="1"/>
  <c r="S50" i="1"/>
  <c r="T50" i="1"/>
  <c r="U50" i="1"/>
  <c r="V50" i="1"/>
  <c r="M51" i="1"/>
  <c r="N51" i="1"/>
  <c r="O51" i="1"/>
  <c r="P51" i="1"/>
  <c r="Q51" i="1"/>
  <c r="S51" i="1"/>
  <c r="R51" i="1" s="1"/>
  <c r="L51" i="1" s="1"/>
  <c r="T51" i="1"/>
  <c r="U51" i="1"/>
  <c r="V51" i="1"/>
  <c r="O52" i="1"/>
  <c r="P52" i="1"/>
  <c r="Q52" i="1"/>
  <c r="S52" i="1"/>
  <c r="R52" i="1" s="1"/>
  <c r="T52" i="1"/>
  <c r="U52" i="1"/>
  <c r="V52" i="1"/>
  <c r="M53" i="1"/>
  <c r="N53" i="1"/>
  <c r="O53" i="1"/>
  <c r="P53" i="1"/>
  <c r="Q53" i="1"/>
  <c r="L53" i="1" s="1"/>
  <c r="S53" i="1"/>
  <c r="R53" i="1" s="1"/>
  <c r="T53" i="1"/>
  <c r="U53" i="1"/>
  <c r="V53" i="1"/>
  <c r="O54" i="1"/>
  <c r="M54" i="1" s="1"/>
  <c r="P54" i="1"/>
  <c r="Q54" i="1"/>
  <c r="S54" i="1"/>
  <c r="R54" i="1" s="1"/>
  <c r="L54" i="1" s="1"/>
  <c r="T54" i="1"/>
  <c r="U54" i="1"/>
  <c r="V54" i="1"/>
  <c r="N55" i="1"/>
  <c r="O55" i="1"/>
  <c r="M55" i="1" s="1"/>
  <c r="P55" i="1"/>
  <c r="Q55" i="1"/>
  <c r="S55" i="1"/>
  <c r="T55" i="1"/>
  <c r="R55" i="1" s="1"/>
  <c r="L55" i="1" s="1"/>
  <c r="U55" i="1"/>
  <c r="V55" i="1"/>
  <c r="M56" i="1"/>
  <c r="O56" i="1"/>
  <c r="N56" i="1" s="1"/>
  <c r="P56" i="1"/>
  <c r="Q56" i="1"/>
  <c r="S56" i="1"/>
  <c r="R56" i="1" s="1"/>
  <c r="L56" i="1" s="1"/>
  <c r="T56" i="1"/>
  <c r="U56" i="1"/>
  <c r="V56" i="1"/>
  <c r="O57" i="1"/>
  <c r="M57" i="1" s="1"/>
  <c r="P57" i="1"/>
  <c r="Q57" i="1"/>
  <c r="R57" i="1"/>
  <c r="S57" i="1"/>
  <c r="T57" i="1"/>
  <c r="U57" i="1"/>
  <c r="V57" i="1"/>
  <c r="M58" i="1"/>
  <c r="N58" i="1"/>
  <c r="O58" i="1"/>
  <c r="P58" i="1"/>
  <c r="Q58" i="1"/>
  <c r="S58" i="1"/>
  <c r="R58" i="1" s="1"/>
  <c r="L58" i="1" s="1"/>
  <c r="T58" i="1"/>
  <c r="U58" i="1"/>
  <c r="V58" i="1"/>
  <c r="M59" i="1"/>
  <c r="N59" i="1"/>
  <c r="O59" i="1"/>
  <c r="P59" i="1"/>
  <c r="Q59" i="1"/>
  <c r="S59" i="1"/>
  <c r="R59" i="1" s="1"/>
  <c r="L59" i="1" s="1"/>
  <c r="T59" i="1"/>
  <c r="U59" i="1"/>
  <c r="V59" i="1"/>
  <c r="M60" i="1"/>
  <c r="N60" i="1"/>
  <c r="O60" i="1"/>
  <c r="P60" i="1"/>
  <c r="Q60" i="1"/>
  <c r="L60" i="1" s="1"/>
  <c r="S60" i="1"/>
  <c r="R60" i="1" s="1"/>
  <c r="T60" i="1"/>
  <c r="U60" i="1"/>
  <c r="V60" i="1"/>
  <c r="M61" i="1"/>
  <c r="N61" i="1"/>
  <c r="O61" i="1"/>
  <c r="P61" i="1"/>
  <c r="Q61" i="1"/>
  <c r="S61" i="1"/>
  <c r="R61" i="1" s="1"/>
  <c r="L61" i="1" s="1"/>
  <c r="T61" i="1"/>
  <c r="U61" i="1"/>
  <c r="V61" i="1"/>
  <c r="M62" i="1"/>
  <c r="O62" i="1"/>
  <c r="N62" i="1" s="1"/>
  <c r="P62" i="1"/>
  <c r="Q62" i="1"/>
  <c r="R62" i="1"/>
  <c r="S62" i="1"/>
  <c r="T62" i="1"/>
  <c r="U62" i="1"/>
  <c r="V62" i="1"/>
  <c r="O63" i="1"/>
  <c r="M63" i="1" s="1"/>
  <c r="P63" i="1"/>
  <c r="Q63" i="1"/>
  <c r="S63" i="1"/>
  <c r="T63" i="1"/>
  <c r="U63" i="1"/>
  <c r="R63" i="1" s="1"/>
  <c r="V63" i="1"/>
  <c r="L64" i="1"/>
  <c r="M64" i="1"/>
  <c r="O64" i="1"/>
  <c r="N64" i="1" s="1"/>
  <c r="P64" i="1"/>
  <c r="Q64" i="1"/>
  <c r="S64" i="1"/>
  <c r="T64" i="1"/>
  <c r="R64" i="1" s="1"/>
  <c r="U64" i="1"/>
  <c r="V64" i="1"/>
  <c r="O65" i="1"/>
  <c r="M65" i="1" s="1"/>
  <c r="P65" i="1"/>
  <c r="Q65" i="1"/>
  <c r="L65" i="1" s="1"/>
  <c r="R65" i="1"/>
  <c r="S65" i="1"/>
  <c r="T65" i="1"/>
  <c r="U65" i="1"/>
  <c r="V65" i="1"/>
  <c r="O66" i="1"/>
  <c r="P66" i="1"/>
  <c r="Q66" i="1"/>
  <c r="S66" i="1"/>
  <c r="T66" i="1"/>
  <c r="U66" i="1"/>
  <c r="V66" i="1"/>
  <c r="M67" i="1"/>
  <c r="N67" i="1"/>
  <c r="O67" i="1"/>
  <c r="P67" i="1"/>
  <c r="Q67" i="1"/>
  <c r="S67" i="1"/>
  <c r="T67" i="1"/>
  <c r="U67" i="1"/>
  <c r="V67" i="1"/>
  <c r="O68" i="1"/>
  <c r="P68" i="1"/>
  <c r="Q68" i="1"/>
  <c r="S68" i="1"/>
  <c r="R68" i="1" s="1"/>
  <c r="T68" i="1"/>
  <c r="U68" i="1"/>
  <c r="V68" i="1"/>
  <c r="M69" i="1"/>
  <c r="N69" i="1"/>
  <c r="O69" i="1"/>
  <c r="P69" i="1"/>
  <c r="Q69" i="1"/>
  <c r="S69" i="1"/>
  <c r="T69" i="1"/>
  <c r="U69" i="1"/>
  <c r="V69" i="1"/>
  <c r="O70" i="1"/>
  <c r="M70" i="1" s="1"/>
  <c r="P70" i="1"/>
  <c r="Q70" i="1"/>
  <c r="S70" i="1"/>
  <c r="R70" i="1" s="1"/>
  <c r="L70" i="1" s="1"/>
  <c r="T70" i="1"/>
  <c r="U70" i="1"/>
  <c r="V70" i="1"/>
  <c r="O71" i="1"/>
  <c r="M71" i="1" s="1"/>
  <c r="P71" i="1"/>
  <c r="Q71" i="1"/>
  <c r="S71" i="1"/>
  <c r="T71" i="1"/>
  <c r="R71" i="1" s="1"/>
  <c r="L71" i="1" s="1"/>
  <c r="U71" i="1"/>
  <c r="V71" i="1"/>
  <c r="M72" i="1"/>
  <c r="O72" i="1"/>
  <c r="N72" i="1" s="1"/>
  <c r="P72" i="1"/>
  <c r="Q72" i="1"/>
  <c r="S72" i="1"/>
  <c r="R72" i="1" s="1"/>
  <c r="L72" i="1" s="1"/>
  <c r="T72" i="1"/>
  <c r="U72" i="1"/>
  <c r="V72" i="1"/>
  <c r="O73" i="1"/>
  <c r="M73" i="1" s="1"/>
  <c r="P73" i="1"/>
  <c r="Q73" i="1"/>
  <c r="R73" i="1"/>
  <c r="S73" i="1"/>
  <c r="T73" i="1"/>
  <c r="U73" i="1"/>
  <c r="V73" i="1"/>
  <c r="M74" i="1"/>
  <c r="N74" i="1"/>
  <c r="O74" i="1"/>
  <c r="P74" i="1"/>
  <c r="Q74" i="1"/>
  <c r="S74" i="1"/>
  <c r="R74" i="1" s="1"/>
  <c r="L74" i="1" s="1"/>
  <c r="T74" i="1"/>
  <c r="U74" i="1"/>
  <c r="V74" i="1"/>
  <c r="M75" i="1"/>
  <c r="N75" i="1"/>
  <c r="O75" i="1"/>
  <c r="P75" i="1"/>
  <c r="Q75" i="1"/>
  <c r="S75" i="1"/>
  <c r="R75" i="1" s="1"/>
  <c r="L75" i="1" s="1"/>
  <c r="T75" i="1"/>
  <c r="U75" i="1"/>
  <c r="V75" i="1"/>
  <c r="M76" i="1"/>
  <c r="N76" i="1"/>
  <c r="O76" i="1"/>
  <c r="P76" i="1"/>
  <c r="Q76" i="1"/>
  <c r="S76" i="1"/>
  <c r="R76" i="1" s="1"/>
  <c r="T76" i="1"/>
  <c r="U76" i="1"/>
  <c r="V76" i="1"/>
  <c r="M77" i="1"/>
  <c r="N77" i="1"/>
  <c r="O77" i="1"/>
  <c r="P77" i="1"/>
  <c r="Q77" i="1"/>
  <c r="S77" i="1"/>
  <c r="T77" i="1"/>
  <c r="U77" i="1"/>
  <c r="V77" i="1"/>
  <c r="M78" i="1"/>
  <c r="O78" i="1"/>
  <c r="N78" i="1" s="1"/>
  <c r="P78" i="1"/>
  <c r="Q78" i="1"/>
  <c r="R78" i="1"/>
  <c r="S78" i="1"/>
  <c r="T78" i="1"/>
  <c r="U78" i="1"/>
  <c r="V78" i="1"/>
  <c r="O79" i="1"/>
  <c r="M79" i="1" s="1"/>
  <c r="P79" i="1"/>
  <c r="Q79" i="1"/>
  <c r="S79" i="1"/>
  <c r="T79" i="1"/>
  <c r="U79" i="1"/>
  <c r="V79" i="1"/>
  <c r="M80" i="1"/>
  <c r="O80" i="1"/>
  <c r="N80" i="1" s="1"/>
  <c r="P80" i="1"/>
  <c r="Q80" i="1"/>
  <c r="S80" i="1"/>
  <c r="T80" i="1"/>
  <c r="U80" i="1"/>
  <c r="V80" i="1"/>
  <c r="O81" i="1"/>
  <c r="M81" i="1" s="1"/>
  <c r="P81" i="1"/>
  <c r="Q81" i="1"/>
  <c r="R81" i="1"/>
  <c r="S81" i="1"/>
  <c r="T81" i="1"/>
  <c r="U81" i="1"/>
  <c r="V81" i="1"/>
  <c r="O82" i="1"/>
  <c r="P82" i="1"/>
  <c r="Q82" i="1"/>
  <c r="S82" i="1"/>
  <c r="T82" i="1"/>
  <c r="U82" i="1"/>
  <c r="V82" i="1"/>
  <c r="M83" i="1"/>
  <c r="N83" i="1"/>
  <c r="O83" i="1"/>
  <c r="P83" i="1"/>
  <c r="Q83" i="1"/>
  <c r="S83" i="1"/>
  <c r="R83" i="1" s="1"/>
  <c r="L83" i="1" s="1"/>
  <c r="T83" i="1"/>
  <c r="U83" i="1"/>
  <c r="V83" i="1"/>
  <c r="O84" i="1"/>
  <c r="P84" i="1"/>
  <c r="Q84" i="1"/>
  <c r="S84" i="1"/>
  <c r="R84" i="1" s="1"/>
  <c r="T84" i="1"/>
  <c r="U84" i="1"/>
  <c r="V84" i="1"/>
  <c r="M85" i="1"/>
  <c r="N85" i="1"/>
  <c r="O85" i="1"/>
  <c r="P85" i="1"/>
  <c r="Q85" i="1"/>
  <c r="S85" i="1"/>
  <c r="R85" i="1" s="1"/>
  <c r="T85" i="1"/>
  <c r="U85" i="1"/>
  <c r="V85" i="1"/>
  <c r="O86" i="1"/>
  <c r="M86" i="1" s="1"/>
  <c r="P86" i="1"/>
  <c r="Q86" i="1"/>
  <c r="S86" i="1"/>
  <c r="R86" i="1" s="1"/>
  <c r="L86" i="1" s="1"/>
  <c r="T86" i="1"/>
  <c r="U86" i="1"/>
  <c r="V86" i="1"/>
  <c r="O87" i="1"/>
  <c r="P87" i="1"/>
  <c r="Q87" i="1"/>
  <c r="S87" i="1"/>
  <c r="T87" i="1"/>
  <c r="R87" i="1" s="1"/>
  <c r="L87" i="1" s="1"/>
  <c r="U87" i="1"/>
  <c r="V87" i="1"/>
  <c r="M88" i="1"/>
  <c r="O88" i="1"/>
  <c r="N88" i="1" s="1"/>
  <c r="P88" i="1"/>
  <c r="Q88" i="1"/>
  <c r="S88" i="1"/>
  <c r="R88" i="1" s="1"/>
  <c r="L88" i="1" s="1"/>
  <c r="T88" i="1"/>
  <c r="U88" i="1"/>
  <c r="V88" i="1"/>
  <c r="O89" i="1"/>
  <c r="M89" i="1" s="1"/>
  <c r="P89" i="1"/>
  <c r="Q89" i="1"/>
  <c r="R89" i="1"/>
  <c r="S89" i="1"/>
  <c r="T89" i="1"/>
  <c r="U89" i="1"/>
  <c r="V89" i="1"/>
  <c r="M90" i="1"/>
  <c r="N90" i="1"/>
  <c r="O90" i="1"/>
  <c r="P90" i="1"/>
  <c r="Q90" i="1"/>
  <c r="S90" i="1"/>
  <c r="R90" i="1" s="1"/>
  <c r="L90" i="1" s="1"/>
  <c r="T90" i="1"/>
  <c r="U90" i="1"/>
  <c r="V90" i="1"/>
  <c r="L91" i="1"/>
  <c r="M91" i="1"/>
  <c r="N91" i="1"/>
  <c r="O91" i="1"/>
  <c r="P91" i="1"/>
  <c r="Q91" i="1"/>
  <c r="R91" i="1"/>
  <c r="S91" i="1"/>
  <c r="T91" i="1"/>
  <c r="U91" i="1"/>
  <c r="V91" i="1"/>
  <c r="M92" i="1"/>
  <c r="N92" i="1"/>
  <c r="O92" i="1"/>
  <c r="P92" i="1"/>
  <c r="Q92" i="1"/>
  <c r="S92" i="1"/>
  <c r="R92" i="1" s="1"/>
  <c r="T92" i="1"/>
  <c r="U92" i="1"/>
  <c r="V92" i="1"/>
  <c r="M93" i="1"/>
  <c r="N93" i="1"/>
  <c r="O93" i="1"/>
  <c r="P93" i="1"/>
  <c r="Q93" i="1"/>
  <c r="S93" i="1"/>
  <c r="T93" i="1"/>
  <c r="U93" i="1"/>
  <c r="V93" i="1"/>
  <c r="M94" i="1"/>
  <c r="O94" i="1"/>
  <c r="N94" i="1" s="1"/>
  <c r="P94" i="1"/>
  <c r="Q94" i="1"/>
  <c r="L94" i="1" s="1"/>
  <c r="R94" i="1"/>
  <c r="S94" i="1"/>
  <c r="T94" i="1"/>
  <c r="U94" i="1"/>
  <c r="V94" i="1"/>
  <c r="O95" i="1"/>
  <c r="M95" i="1" s="1"/>
  <c r="P95" i="1"/>
  <c r="Q95" i="1"/>
  <c r="S95" i="1"/>
  <c r="T95" i="1"/>
  <c r="U95" i="1"/>
  <c r="V95" i="1"/>
  <c r="L96" i="1"/>
  <c r="M96" i="1"/>
  <c r="O96" i="1"/>
  <c r="N96" i="1" s="1"/>
  <c r="P96" i="1"/>
  <c r="Q96" i="1"/>
  <c r="S96" i="1"/>
  <c r="T96" i="1"/>
  <c r="R96" i="1" s="1"/>
  <c r="U96" i="1"/>
  <c r="V96" i="1"/>
  <c r="O97" i="1"/>
  <c r="M97" i="1" s="1"/>
  <c r="P97" i="1"/>
  <c r="Q97" i="1"/>
  <c r="R97" i="1"/>
  <c r="S97" i="1"/>
  <c r="T97" i="1"/>
  <c r="U97" i="1"/>
  <c r="V97" i="1"/>
  <c r="O98" i="1"/>
  <c r="P98" i="1"/>
  <c r="Q98" i="1"/>
  <c r="S98" i="1"/>
  <c r="T98" i="1"/>
  <c r="U98" i="1"/>
  <c r="V98" i="1"/>
  <c r="M99" i="1"/>
  <c r="N99" i="1"/>
  <c r="O99" i="1"/>
  <c r="P99" i="1"/>
  <c r="Q99" i="1"/>
  <c r="S99" i="1"/>
  <c r="R99" i="1" s="1"/>
  <c r="L99" i="1" s="1"/>
  <c r="T99" i="1"/>
  <c r="U99" i="1"/>
  <c r="V99" i="1"/>
  <c r="O100" i="1"/>
  <c r="P100" i="1"/>
  <c r="Q100" i="1"/>
  <c r="L100" i="1" s="1"/>
  <c r="S100" i="1"/>
  <c r="R100" i="1" s="1"/>
  <c r="T100" i="1"/>
  <c r="U100" i="1"/>
  <c r="V100" i="1"/>
  <c r="M101" i="1"/>
  <c r="N101" i="1"/>
  <c r="O101" i="1"/>
  <c r="P101" i="1"/>
  <c r="Q101" i="1"/>
  <c r="S101" i="1"/>
  <c r="T101" i="1"/>
  <c r="U101" i="1"/>
  <c r="V101" i="1"/>
  <c r="O102" i="1"/>
  <c r="M102" i="1" s="1"/>
  <c r="P102" i="1"/>
  <c r="Q102" i="1"/>
  <c r="S102" i="1"/>
  <c r="R102" i="1" s="1"/>
  <c r="L102" i="1" s="1"/>
  <c r="T102" i="1"/>
  <c r="U102" i="1"/>
  <c r="V102" i="1"/>
  <c r="N103" i="1"/>
  <c r="O103" i="1"/>
  <c r="M103" i="1" s="1"/>
  <c r="P103" i="1"/>
  <c r="Q103" i="1"/>
  <c r="S103" i="1"/>
  <c r="T103" i="1"/>
  <c r="R103" i="1" s="1"/>
  <c r="L103" i="1" s="1"/>
  <c r="U103" i="1"/>
  <c r="V103" i="1"/>
  <c r="M104" i="1"/>
  <c r="O104" i="1"/>
  <c r="N104" i="1" s="1"/>
  <c r="P104" i="1"/>
  <c r="Q104" i="1"/>
  <c r="S104" i="1"/>
  <c r="R104" i="1" s="1"/>
  <c r="L104" i="1" s="1"/>
  <c r="T104" i="1"/>
  <c r="U104" i="1"/>
  <c r="V104" i="1"/>
  <c r="O105" i="1"/>
  <c r="M105" i="1" s="1"/>
  <c r="P105" i="1"/>
  <c r="Q105" i="1"/>
  <c r="R105" i="1"/>
  <c r="S105" i="1"/>
  <c r="T105" i="1"/>
  <c r="U105" i="1"/>
  <c r="V105" i="1"/>
  <c r="M106" i="1"/>
  <c r="N106" i="1"/>
  <c r="O106" i="1"/>
  <c r="P106" i="1"/>
  <c r="Q106" i="1"/>
  <c r="S106" i="1"/>
  <c r="R106" i="1" s="1"/>
  <c r="L106" i="1" s="1"/>
  <c r="T106" i="1"/>
  <c r="U106" i="1"/>
  <c r="V106" i="1"/>
  <c r="M107" i="1"/>
  <c r="N107" i="1"/>
  <c r="O107" i="1"/>
  <c r="P107" i="1"/>
  <c r="Q107" i="1"/>
  <c r="S107" i="1"/>
  <c r="R107" i="1" s="1"/>
  <c r="L107" i="1" s="1"/>
  <c r="T107" i="1"/>
  <c r="U107" i="1"/>
  <c r="V107" i="1"/>
  <c r="M108" i="1"/>
  <c r="N108" i="1"/>
  <c r="O108" i="1"/>
  <c r="P108" i="1"/>
  <c r="Q108" i="1"/>
  <c r="L108" i="1" s="1"/>
  <c r="S108" i="1"/>
  <c r="R108" i="1" s="1"/>
  <c r="T108" i="1"/>
  <c r="U108" i="1"/>
  <c r="V108" i="1"/>
  <c r="M109" i="1"/>
  <c r="N109" i="1"/>
  <c r="O109" i="1"/>
  <c r="P109" i="1"/>
  <c r="Q109" i="1"/>
  <c r="S109" i="1"/>
  <c r="R109" i="1" s="1"/>
  <c r="L109" i="1" s="1"/>
  <c r="T109" i="1"/>
  <c r="U109" i="1"/>
  <c r="V109" i="1"/>
  <c r="M110" i="1"/>
  <c r="N110" i="1"/>
  <c r="O110" i="1"/>
  <c r="P110" i="1"/>
  <c r="Q110" i="1"/>
  <c r="L110" i="1" s="1"/>
  <c r="R110" i="1"/>
  <c r="S110" i="1"/>
  <c r="T110" i="1"/>
  <c r="U110" i="1"/>
  <c r="V110" i="1"/>
  <c r="O111" i="1"/>
  <c r="M111" i="1" s="1"/>
  <c r="P111" i="1"/>
  <c r="Q111" i="1"/>
  <c r="L111" i="1" s="1"/>
  <c r="S111" i="1"/>
  <c r="T111" i="1"/>
  <c r="U111" i="1"/>
  <c r="R111" i="1" s="1"/>
  <c r="V111" i="1"/>
  <c r="M112" i="1"/>
  <c r="O112" i="1"/>
  <c r="N112" i="1" s="1"/>
  <c r="P112" i="1"/>
  <c r="Q112" i="1"/>
  <c r="S112" i="1"/>
  <c r="T112" i="1"/>
  <c r="U112" i="1"/>
  <c r="V112" i="1"/>
  <c r="O113" i="1"/>
  <c r="M113" i="1" s="1"/>
  <c r="P113" i="1"/>
  <c r="Q113" i="1"/>
  <c r="L113" i="1" s="1"/>
  <c r="R113" i="1"/>
  <c r="S113" i="1"/>
  <c r="T113" i="1"/>
  <c r="U113" i="1"/>
  <c r="V113" i="1"/>
  <c r="O114" i="1"/>
  <c r="P114" i="1"/>
  <c r="Q114" i="1"/>
  <c r="S114" i="1"/>
  <c r="T114" i="1"/>
  <c r="U114" i="1"/>
  <c r="V114" i="1"/>
  <c r="M115" i="1"/>
  <c r="N115" i="1"/>
  <c r="O115" i="1"/>
  <c r="P115" i="1"/>
  <c r="Q115" i="1"/>
  <c r="S115" i="1"/>
  <c r="T115" i="1"/>
  <c r="U115" i="1"/>
  <c r="V115" i="1"/>
  <c r="O116" i="1"/>
  <c r="M116" i="1" s="1"/>
  <c r="P116" i="1"/>
  <c r="Q116" i="1"/>
  <c r="S116" i="1"/>
  <c r="R116" i="1" s="1"/>
  <c r="T116" i="1"/>
  <c r="U116" i="1"/>
  <c r="V116" i="1"/>
  <c r="M117" i="1"/>
  <c r="N117" i="1"/>
  <c r="O117" i="1"/>
  <c r="P117" i="1"/>
  <c r="Q117" i="1"/>
  <c r="S117" i="1"/>
  <c r="R117" i="1" s="1"/>
  <c r="T117" i="1"/>
  <c r="U117" i="1"/>
  <c r="V117" i="1"/>
  <c r="O118" i="1"/>
  <c r="M118" i="1" s="1"/>
  <c r="P118" i="1"/>
  <c r="Q118" i="1"/>
  <c r="S118" i="1"/>
  <c r="R118" i="1" s="1"/>
  <c r="L118" i="1" s="1"/>
  <c r="T118" i="1"/>
  <c r="U118" i="1"/>
  <c r="V118" i="1"/>
  <c r="N119" i="1"/>
  <c r="O119" i="1"/>
  <c r="M119" i="1" s="1"/>
  <c r="P119" i="1"/>
  <c r="Q119" i="1"/>
  <c r="S119" i="1"/>
  <c r="T119" i="1"/>
  <c r="R119" i="1" s="1"/>
  <c r="L119" i="1" s="1"/>
  <c r="U119" i="1"/>
  <c r="V119" i="1"/>
  <c r="M120" i="1"/>
  <c r="O120" i="1"/>
  <c r="N120" i="1" s="1"/>
  <c r="P120" i="1"/>
  <c r="Q120" i="1"/>
  <c r="S120" i="1"/>
  <c r="T120" i="1"/>
  <c r="U120" i="1"/>
  <c r="V120" i="1"/>
  <c r="O121" i="1"/>
  <c r="M121" i="1" s="1"/>
  <c r="P121" i="1"/>
  <c r="Q121" i="1"/>
  <c r="R121" i="1"/>
  <c r="S121" i="1"/>
  <c r="T121" i="1"/>
  <c r="U121" i="1"/>
  <c r="V121" i="1"/>
  <c r="L122" i="1"/>
  <c r="M122" i="1"/>
  <c r="N122" i="1"/>
  <c r="O122" i="1"/>
  <c r="P122" i="1"/>
  <c r="Q122" i="1"/>
  <c r="S122" i="1"/>
  <c r="R122" i="1" s="1"/>
  <c r="T122" i="1"/>
  <c r="U122" i="1"/>
  <c r="V122" i="1"/>
  <c r="M123" i="1"/>
  <c r="N123" i="1"/>
  <c r="O123" i="1"/>
  <c r="P123" i="1"/>
  <c r="Q123" i="1"/>
  <c r="L123" i="1" s="1"/>
  <c r="R123" i="1"/>
  <c r="S123" i="1"/>
  <c r="T123" i="1"/>
  <c r="U123" i="1"/>
  <c r="V123" i="1"/>
  <c r="M124" i="1"/>
  <c r="N124" i="1"/>
  <c r="O124" i="1"/>
  <c r="P124" i="1"/>
  <c r="Q124" i="1"/>
  <c r="S124" i="1"/>
  <c r="T124" i="1"/>
  <c r="U124" i="1"/>
  <c r="V124" i="1"/>
  <c r="M125" i="1"/>
  <c r="N125" i="1"/>
  <c r="O125" i="1"/>
  <c r="P125" i="1"/>
  <c r="Q125" i="1"/>
  <c r="S125" i="1"/>
  <c r="T125" i="1"/>
  <c r="U125" i="1"/>
  <c r="V125" i="1"/>
  <c r="M126" i="1"/>
  <c r="N126" i="1"/>
  <c r="O126" i="1"/>
  <c r="P126" i="1"/>
  <c r="Q126" i="1"/>
  <c r="R126" i="1"/>
  <c r="S126" i="1"/>
  <c r="T126" i="1"/>
  <c r="U126" i="1"/>
  <c r="V126" i="1"/>
  <c r="O127" i="1"/>
  <c r="M127" i="1" s="1"/>
  <c r="P127" i="1"/>
  <c r="Q127" i="1"/>
  <c r="S127" i="1"/>
  <c r="T127" i="1"/>
  <c r="U127" i="1"/>
  <c r="R127" i="1" s="1"/>
  <c r="V127" i="1"/>
  <c r="M128" i="1"/>
  <c r="O128" i="1"/>
  <c r="N128" i="1" s="1"/>
  <c r="P128" i="1"/>
  <c r="Q128" i="1"/>
  <c r="S128" i="1"/>
  <c r="T128" i="1"/>
  <c r="U128" i="1"/>
  <c r="V128" i="1"/>
  <c r="O129" i="1"/>
  <c r="P129" i="1"/>
  <c r="Q129" i="1"/>
  <c r="L129" i="1" s="1"/>
  <c r="R129" i="1"/>
  <c r="S129" i="1"/>
  <c r="T129" i="1"/>
  <c r="U129" i="1"/>
  <c r="V129" i="1"/>
  <c r="O130" i="1"/>
  <c r="P130" i="1"/>
  <c r="Q130" i="1"/>
  <c r="S130" i="1"/>
  <c r="T130" i="1"/>
  <c r="U130" i="1"/>
  <c r="V130" i="1"/>
  <c r="M131" i="1"/>
  <c r="N131" i="1"/>
  <c r="O131" i="1"/>
  <c r="P131" i="1"/>
  <c r="Q131" i="1"/>
  <c r="S131" i="1"/>
  <c r="T131" i="1"/>
  <c r="U131" i="1"/>
  <c r="V131" i="1"/>
  <c r="O132" i="1"/>
  <c r="M132" i="1" s="1"/>
  <c r="P132" i="1"/>
  <c r="Q132" i="1"/>
  <c r="L132" i="1" s="1"/>
  <c r="S132" i="1"/>
  <c r="R132" i="1" s="1"/>
  <c r="T132" i="1"/>
  <c r="U132" i="1"/>
  <c r="V132" i="1"/>
  <c r="M133" i="1"/>
  <c r="N133" i="1"/>
  <c r="O133" i="1"/>
  <c r="P133" i="1"/>
  <c r="Q133" i="1"/>
  <c r="S133" i="1"/>
  <c r="R133" i="1" s="1"/>
  <c r="T133" i="1"/>
  <c r="U133" i="1"/>
  <c r="V133" i="1"/>
  <c r="O134" i="1"/>
  <c r="M134" i="1" s="1"/>
  <c r="P134" i="1"/>
  <c r="Q134" i="1"/>
  <c r="S134" i="1"/>
  <c r="R134" i="1" s="1"/>
  <c r="L134" i="1" s="1"/>
  <c r="T134" i="1"/>
  <c r="U134" i="1"/>
  <c r="V134" i="1"/>
  <c r="O135" i="1"/>
  <c r="P135" i="1"/>
  <c r="Q135" i="1"/>
  <c r="S135" i="1"/>
  <c r="T135" i="1"/>
  <c r="R135" i="1" s="1"/>
  <c r="U135" i="1"/>
  <c r="V135" i="1"/>
  <c r="M136" i="1"/>
  <c r="O136" i="1"/>
  <c r="N136" i="1" s="1"/>
  <c r="P136" i="1"/>
  <c r="Q136" i="1"/>
  <c r="S136" i="1"/>
  <c r="R136" i="1" s="1"/>
  <c r="L136" i="1" s="1"/>
  <c r="T136" i="1"/>
  <c r="U136" i="1"/>
  <c r="V136" i="1"/>
  <c r="O137" i="1"/>
  <c r="M137" i="1" s="1"/>
  <c r="P137" i="1"/>
  <c r="Q137" i="1"/>
  <c r="R137" i="1"/>
  <c r="S137" i="1"/>
  <c r="T137" i="1"/>
  <c r="U137" i="1"/>
  <c r="V137" i="1"/>
  <c r="L138" i="1"/>
  <c r="M138" i="1"/>
  <c r="N138" i="1"/>
  <c r="O138" i="1"/>
  <c r="P138" i="1"/>
  <c r="Q138" i="1"/>
  <c r="S138" i="1"/>
  <c r="R138" i="1" s="1"/>
  <c r="T138" i="1"/>
  <c r="U138" i="1"/>
  <c r="V138" i="1"/>
  <c r="M139" i="1"/>
  <c r="N139" i="1"/>
  <c r="O139" i="1"/>
  <c r="P139" i="1"/>
  <c r="Q139" i="1"/>
  <c r="L139" i="1" s="1"/>
  <c r="S139" i="1"/>
  <c r="R139" i="1" s="1"/>
  <c r="T139" i="1"/>
  <c r="U139" i="1"/>
  <c r="V139" i="1"/>
  <c r="M140" i="1"/>
  <c r="N140" i="1"/>
  <c r="O140" i="1"/>
  <c r="P140" i="1"/>
  <c r="Q140" i="1"/>
  <c r="L140" i="1" s="1"/>
  <c r="S140" i="1"/>
  <c r="R140" i="1" s="1"/>
  <c r="T140" i="1"/>
  <c r="U140" i="1"/>
  <c r="V140" i="1"/>
  <c r="M141" i="1"/>
  <c r="N141" i="1"/>
  <c r="O141" i="1"/>
  <c r="P141" i="1"/>
  <c r="Q141" i="1"/>
  <c r="S141" i="1"/>
  <c r="R141" i="1" s="1"/>
  <c r="L141" i="1" s="1"/>
  <c r="T141" i="1"/>
  <c r="U141" i="1"/>
  <c r="V141" i="1"/>
  <c r="M142" i="1"/>
  <c r="N142" i="1"/>
  <c r="O142" i="1"/>
  <c r="P142" i="1"/>
  <c r="Q142" i="1"/>
  <c r="L142" i="1" s="1"/>
  <c r="R142" i="1"/>
  <c r="S142" i="1"/>
  <c r="T142" i="1"/>
  <c r="U142" i="1"/>
  <c r="V142" i="1"/>
  <c r="O143" i="1"/>
  <c r="M143" i="1" s="1"/>
  <c r="P143" i="1"/>
  <c r="Q143" i="1"/>
  <c r="S143" i="1"/>
  <c r="T143" i="1"/>
  <c r="U143" i="1"/>
  <c r="V143" i="1"/>
  <c r="L144" i="1"/>
  <c r="M144" i="1"/>
  <c r="O144" i="1"/>
  <c r="N144" i="1" s="1"/>
  <c r="P144" i="1"/>
  <c r="Q144" i="1"/>
  <c r="S144" i="1"/>
  <c r="T144" i="1"/>
  <c r="R144" i="1" s="1"/>
  <c r="U144" i="1"/>
  <c r="V144" i="1"/>
  <c r="O145" i="1"/>
  <c r="P145" i="1"/>
  <c r="Q145" i="1"/>
  <c r="L145" i="1" s="1"/>
  <c r="R145" i="1"/>
  <c r="S145" i="1"/>
  <c r="T145" i="1"/>
  <c r="U145" i="1"/>
  <c r="V145" i="1"/>
  <c r="O146" i="1"/>
  <c r="P146" i="1"/>
  <c r="Q146" i="1"/>
  <c r="S146" i="1"/>
  <c r="T146" i="1"/>
  <c r="U146" i="1"/>
  <c r="V146" i="1"/>
  <c r="O147" i="1"/>
  <c r="M147" i="1" s="1"/>
  <c r="P147" i="1"/>
  <c r="Q147" i="1"/>
  <c r="S147" i="1"/>
  <c r="R147" i="1" s="1"/>
  <c r="L147" i="1" s="1"/>
  <c r="T147" i="1"/>
  <c r="U147" i="1"/>
  <c r="V147" i="1"/>
  <c r="O148" i="1"/>
  <c r="M148" i="1" s="1"/>
  <c r="P148" i="1"/>
  <c r="Q148" i="1"/>
  <c r="S148" i="1"/>
  <c r="R148" i="1" s="1"/>
  <c r="T148" i="1"/>
  <c r="U148" i="1"/>
  <c r="V148" i="1"/>
  <c r="M149" i="1"/>
  <c r="N149" i="1"/>
  <c r="O149" i="1"/>
  <c r="P149" i="1"/>
  <c r="Q149" i="1"/>
  <c r="S149" i="1"/>
  <c r="T149" i="1"/>
  <c r="U149" i="1"/>
  <c r="V149" i="1"/>
  <c r="M150" i="1"/>
  <c r="N150" i="1"/>
  <c r="O150" i="1"/>
  <c r="P150" i="1"/>
  <c r="Q150" i="1"/>
  <c r="S150" i="1"/>
  <c r="R150" i="1" s="1"/>
  <c r="L150" i="1" s="1"/>
  <c r="T150" i="1"/>
  <c r="U150" i="1"/>
  <c r="V150" i="1"/>
  <c r="O151" i="1"/>
  <c r="M151" i="1" s="1"/>
  <c r="P151" i="1"/>
  <c r="Q151" i="1"/>
  <c r="L151" i="1" s="1"/>
  <c r="S151" i="1"/>
  <c r="R151" i="1" s="1"/>
  <c r="T151" i="1"/>
  <c r="U151" i="1"/>
  <c r="V151" i="1"/>
  <c r="M152" i="1"/>
  <c r="O152" i="1"/>
  <c r="N152" i="1" s="1"/>
  <c r="P152" i="1"/>
  <c r="Q152" i="1"/>
  <c r="R152" i="1"/>
  <c r="L152" i="1" s="1"/>
  <c r="S152" i="1"/>
  <c r="T152" i="1"/>
  <c r="U152" i="1"/>
  <c r="V152" i="1"/>
  <c r="M153" i="1"/>
  <c r="O153" i="1"/>
  <c r="N153" i="1" s="1"/>
  <c r="P153" i="1"/>
  <c r="Q153" i="1"/>
  <c r="R153" i="1"/>
  <c r="S153" i="1"/>
  <c r="T153" i="1"/>
  <c r="U153" i="1"/>
  <c r="V153" i="1"/>
  <c r="M154" i="1"/>
  <c r="N154" i="1"/>
  <c r="O154" i="1"/>
  <c r="P154" i="1"/>
  <c r="Q154" i="1"/>
  <c r="S154" i="1"/>
  <c r="T154" i="1"/>
  <c r="U154" i="1"/>
  <c r="V154" i="1"/>
  <c r="R154" i="1" s="1"/>
  <c r="L154" i="1" s="1"/>
  <c r="M155" i="1"/>
  <c r="N155" i="1"/>
  <c r="O155" i="1"/>
  <c r="P155" i="1"/>
  <c r="Q155" i="1"/>
  <c r="S155" i="1"/>
  <c r="R155" i="1" s="1"/>
  <c r="T155" i="1"/>
  <c r="U155" i="1"/>
  <c r="V155" i="1"/>
  <c r="M156" i="1"/>
  <c r="N156" i="1"/>
  <c r="O156" i="1"/>
  <c r="P156" i="1"/>
  <c r="Q156" i="1"/>
  <c r="L156" i="1" s="1"/>
  <c r="S156" i="1"/>
  <c r="R156" i="1" s="1"/>
  <c r="T156" i="1"/>
  <c r="U156" i="1"/>
  <c r="V156" i="1"/>
  <c r="M157" i="1"/>
  <c r="N157" i="1"/>
  <c r="O157" i="1"/>
  <c r="P157" i="1"/>
  <c r="Q157" i="1"/>
  <c r="S157" i="1"/>
  <c r="T157" i="1"/>
  <c r="U157" i="1"/>
  <c r="V157" i="1"/>
  <c r="M158" i="1"/>
  <c r="N158" i="1"/>
  <c r="O158" i="1"/>
  <c r="P158" i="1"/>
  <c r="Q158" i="1"/>
  <c r="R158" i="1"/>
  <c r="S158" i="1"/>
  <c r="T158" i="1"/>
  <c r="U158" i="1"/>
  <c r="V158" i="1"/>
  <c r="O159" i="1"/>
  <c r="M159" i="1" s="1"/>
  <c r="P159" i="1"/>
  <c r="Q159" i="1"/>
  <c r="S159" i="1"/>
  <c r="T159" i="1"/>
  <c r="U159" i="1"/>
  <c r="R159" i="1" s="1"/>
  <c r="V159" i="1"/>
  <c r="M160" i="1"/>
  <c r="O160" i="1"/>
  <c r="N160" i="1" s="1"/>
  <c r="P160" i="1"/>
  <c r="Q160" i="1"/>
  <c r="S160" i="1"/>
  <c r="T160" i="1"/>
  <c r="R160" i="1" s="1"/>
  <c r="L160" i="1" s="1"/>
  <c r="U160" i="1"/>
  <c r="V160" i="1"/>
  <c r="O161" i="1"/>
  <c r="P161" i="1"/>
  <c r="Q161" i="1"/>
  <c r="L161" i="1" s="1"/>
  <c r="R161" i="1"/>
  <c r="S161" i="1"/>
  <c r="T161" i="1"/>
  <c r="U161" i="1"/>
  <c r="V161" i="1"/>
  <c r="O162" i="1"/>
  <c r="P162" i="1"/>
  <c r="Q162" i="1"/>
  <c r="S162" i="1"/>
  <c r="T162" i="1"/>
  <c r="U162" i="1"/>
  <c r="V162" i="1"/>
  <c r="O163" i="1"/>
  <c r="M163" i="1" s="1"/>
  <c r="P163" i="1"/>
  <c r="Q163" i="1"/>
  <c r="S163" i="1"/>
  <c r="R163" i="1" s="1"/>
  <c r="L163" i="1" s="1"/>
  <c r="T163" i="1"/>
  <c r="U163" i="1"/>
  <c r="V163" i="1"/>
  <c r="O164" i="1"/>
  <c r="M164" i="1" s="1"/>
  <c r="P164" i="1"/>
  <c r="Q164" i="1"/>
  <c r="L164" i="1" s="1"/>
  <c r="S164" i="1"/>
  <c r="R164" i="1" s="1"/>
  <c r="T164" i="1"/>
  <c r="U164" i="1"/>
  <c r="V164" i="1"/>
  <c r="M165" i="1"/>
  <c r="N165" i="1"/>
  <c r="L165" i="1" s="1"/>
  <c r="O165" i="1"/>
  <c r="P165" i="1"/>
  <c r="Q165" i="1"/>
  <c r="S165" i="1"/>
  <c r="T165" i="1"/>
  <c r="U165" i="1"/>
  <c r="V165" i="1"/>
  <c r="M166" i="1"/>
  <c r="N166" i="1"/>
  <c r="O166" i="1"/>
  <c r="P166" i="1"/>
  <c r="Q166" i="1"/>
  <c r="S166" i="1"/>
  <c r="R166" i="1" s="1"/>
  <c r="L166" i="1" s="1"/>
  <c r="T166" i="1"/>
  <c r="U166" i="1"/>
  <c r="V166" i="1"/>
  <c r="M167" i="1"/>
  <c r="O167" i="1"/>
  <c r="N167" i="1" s="1"/>
  <c r="P167" i="1"/>
  <c r="Q167" i="1"/>
  <c r="S167" i="1"/>
  <c r="R167" i="1" s="1"/>
  <c r="T167" i="1"/>
  <c r="U167" i="1"/>
  <c r="V167" i="1"/>
  <c r="M168" i="1"/>
  <c r="O168" i="1"/>
  <c r="N168" i="1" s="1"/>
  <c r="P168" i="1"/>
  <c r="Q168" i="1"/>
  <c r="R168" i="1"/>
  <c r="L168" i="1" s="1"/>
  <c r="S168" i="1"/>
  <c r="T168" i="1"/>
  <c r="U168" i="1"/>
  <c r="V168" i="1"/>
  <c r="M169" i="1"/>
  <c r="O169" i="1"/>
  <c r="N169" i="1" s="1"/>
  <c r="P169" i="1"/>
  <c r="Q169" i="1"/>
  <c r="L169" i="1" s="1"/>
  <c r="R169" i="1"/>
  <c r="S169" i="1"/>
  <c r="T169" i="1"/>
  <c r="U169" i="1"/>
  <c r="V169" i="1"/>
  <c r="M170" i="1"/>
  <c r="N170" i="1"/>
  <c r="O170" i="1"/>
  <c r="P170" i="1"/>
  <c r="Q170" i="1"/>
  <c r="S170" i="1"/>
  <c r="T170" i="1"/>
  <c r="U170" i="1"/>
  <c r="V170" i="1"/>
  <c r="R170" i="1" s="1"/>
  <c r="L170" i="1" s="1"/>
  <c r="M171" i="1"/>
  <c r="N171" i="1"/>
  <c r="O171" i="1"/>
  <c r="P171" i="1"/>
  <c r="Q171" i="1"/>
  <c r="L171" i="1" s="1"/>
  <c r="S171" i="1"/>
  <c r="R171" i="1" s="1"/>
  <c r="T171" i="1"/>
  <c r="U171" i="1"/>
  <c r="V171" i="1"/>
  <c r="M172" i="1"/>
  <c r="N172" i="1"/>
  <c r="O172" i="1"/>
  <c r="P172" i="1"/>
  <c r="Q172" i="1"/>
  <c r="S172" i="1"/>
  <c r="R172" i="1" s="1"/>
  <c r="T172" i="1"/>
  <c r="U172" i="1"/>
  <c r="V172" i="1"/>
  <c r="M173" i="1"/>
  <c r="N173" i="1"/>
  <c r="O173" i="1"/>
  <c r="P173" i="1"/>
  <c r="Q173" i="1"/>
  <c r="S173" i="1"/>
  <c r="T173" i="1"/>
  <c r="U173" i="1"/>
  <c r="V173" i="1"/>
  <c r="M174" i="1"/>
  <c r="N174" i="1"/>
  <c r="O174" i="1"/>
  <c r="P174" i="1"/>
  <c r="Q174" i="1"/>
  <c r="L174" i="1" s="1"/>
  <c r="R174" i="1"/>
  <c r="S174" i="1"/>
  <c r="T174" i="1"/>
  <c r="U174" i="1"/>
  <c r="V174" i="1"/>
  <c r="O175" i="1"/>
  <c r="M175" i="1" s="1"/>
  <c r="P175" i="1"/>
  <c r="Q175" i="1"/>
  <c r="S175" i="1"/>
  <c r="T175" i="1"/>
  <c r="U175" i="1"/>
  <c r="R175" i="1" s="1"/>
  <c r="V175" i="1"/>
  <c r="M176" i="1"/>
  <c r="O176" i="1"/>
  <c r="N176" i="1" s="1"/>
  <c r="P176" i="1"/>
  <c r="Q176" i="1"/>
  <c r="S176" i="1"/>
  <c r="T176" i="1"/>
  <c r="R176" i="1" s="1"/>
  <c r="L176" i="1" s="1"/>
  <c r="U176" i="1"/>
  <c r="V176" i="1"/>
  <c r="O177" i="1"/>
  <c r="P177" i="1"/>
  <c r="Q177" i="1"/>
  <c r="R177" i="1"/>
  <c r="S177" i="1"/>
  <c r="T177" i="1"/>
  <c r="U177" i="1"/>
  <c r="V177" i="1"/>
  <c r="O178" i="1"/>
  <c r="P178" i="1"/>
  <c r="Q178" i="1"/>
  <c r="S178" i="1"/>
  <c r="T178" i="1"/>
  <c r="U178" i="1"/>
  <c r="V178" i="1"/>
  <c r="L179" i="1"/>
  <c r="O179" i="1"/>
  <c r="M179" i="1" s="1"/>
  <c r="P179" i="1"/>
  <c r="Q179" i="1"/>
  <c r="S179" i="1"/>
  <c r="R179" i="1" s="1"/>
  <c r="T179" i="1"/>
  <c r="U179" i="1"/>
  <c r="V179" i="1"/>
  <c r="O180" i="1"/>
  <c r="M180" i="1" s="1"/>
  <c r="P180" i="1"/>
  <c r="Q180" i="1"/>
  <c r="L180" i="1" s="1"/>
  <c r="S180" i="1"/>
  <c r="R180" i="1" s="1"/>
  <c r="T180" i="1"/>
  <c r="U180" i="1"/>
  <c r="V180" i="1"/>
  <c r="M181" i="1"/>
  <c r="N181" i="1"/>
  <c r="O181" i="1"/>
  <c r="P181" i="1"/>
  <c r="Q181" i="1"/>
  <c r="S181" i="1"/>
  <c r="T181" i="1"/>
  <c r="U181" i="1"/>
  <c r="V181" i="1"/>
  <c r="M182" i="1"/>
  <c r="N182" i="1"/>
  <c r="O182" i="1"/>
  <c r="P182" i="1"/>
  <c r="Q182" i="1"/>
  <c r="S182" i="1"/>
  <c r="R182" i="1" s="1"/>
  <c r="L182" i="1" s="1"/>
  <c r="T182" i="1"/>
  <c r="U182" i="1"/>
  <c r="V182" i="1"/>
  <c r="O183" i="1"/>
  <c r="M183" i="1" s="1"/>
  <c r="P183" i="1"/>
  <c r="Q183" i="1"/>
  <c r="L183" i="1" s="1"/>
  <c r="S183" i="1"/>
  <c r="R183" i="1" s="1"/>
  <c r="T183" i="1"/>
  <c r="U183" i="1"/>
  <c r="V183" i="1"/>
  <c r="M184" i="1"/>
  <c r="O184" i="1"/>
  <c r="N184" i="1" s="1"/>
  <c r="P184" i="1"/>
  <c r="Q184" i="1"/>
  <c r="S184" i="1"/>
  <c r="T184" i="1"/>
  <c r="U184" i="1"/>
  <c r="V184" i="1"/>
  <c r="M185" i="1"/>
  <c r="O185" i="1"/>
  <c r="N185" i="1" s="1"/>
  <c r="P185" i="1"/>
  <c r="Q185" i="1"/>
  <c r="R185" i="1"/>
  <c r="S185" i="1"/>
  <c r="T185" i="1"/>
  <c r="U185" i="1"/>
  <c r="V185" i="1"/>
  <c r="L186" i="1"/>
  <c r="O186" i="1"/>
  <c r="N186" i="1" s="1"/>
  <c r="P186" i="1"/>
  <c r="Q186" i="1"/>
  <c r="S186" i="1"/>
  <c r="T186" i="1"/>
  <c r="U186" i="1"/>
  <c r="V186" i="1"/>
  <c r="R186" i="1" s="1"/>
  <c r="M187" i="1"/>
  <c r="N187" i="1"/>
  <c r="O187" i="1"/>
  <c r="P187" i="1"/>
  <c r="Q187" i="1"/>
  <c r="R187" i="1"/>
  <c r="S187" i="1"/>
  <c r="T187" i="1"/>
  <c r="U187" i="1"/>
  <c r="V187" i="1"/>
  <c r="M188" i="1"/>
  <c r="N188" i="1"/>
  <c r="O188" i="1"/>
  <c r="P188" i="1"/>
  <c r="Q188" i="1"/>
  <c r="S188" i="1"/>
  <c r="T188" i="1"/>
  <c r="U188" i="1"/>
  <c r="V188" i="1"/>
  <c r="M189" i="1"/>
  <c r="N189" i="1"/>
  <c r="O189" i="1"/>
  <c r="P189" i="1"/>
  <c r="Q189" i="1"/>
  <c r="S189" i="1"/>
  <c r="R189" i="1" s="1"/>
  <c r="L189" i="1" s="1"/>
  <c r="T189" i="1"/>
  <c r="U189" i="1"/>
  <c r="V189" i="1"/>
  <c r="M190" i="1"/>
  <c r="N190" i="1"/>
  <c r="O190" i="1"/>
  <c r="P190" i="1"/>
  <c r="Q190" i="1"/>
  <c r="S190" i="1"/>
  <c r="R190" i="1" s="1"/>
  <c r="T190" i="1"/>
  <c r="U190" i="1"/>
  <c r="V190" i="1"/>
  <c r="O191" i="1"/>
  <c r="M191" i="1" s="1"/>
  <c r="P191" i="1"/>
  <c r="Q191" i="1"/>
  <c r="S191" i="1"/>
  <c r="T191" i="1"/>
  <c r="U191" i="1"/>
  <c r="R191" i="1" s="1"/>
  <c r="V191" i="1"/>
  <c r="M192" i="1"/>
  <c r="O192" i="1"/>
  <c r="N192" i="1" s="1"/>
  <c r="P192" i="1"/>
  <c r="Q192" i="1"/>
  <c r="S192" i="1"/>
  <c r="T192" i="1"/>
  <c r="U192" i="1"/>
  <c r="V192" i="1"/>
  <c r="O193" i="1"/>
  <c r="P193" i="1"/>
  <c r="Q193" i="1"/>
  <c r="R193" i="1"/>
  <c r="S193" i="1"/>
  <c r="T193" i="1"/>
  <c r="U193" i="1"/>
  <c r="V193" i="1"/>
  <c r="O194" i="1"/>
  <c r="P194" i="1"/>
  <c r="Q194" i="1"/>
  <c r="S194" i="1"/>
  <c r="T194" i="1"/>
  <c r="U194" i="1"/>
  <c r="V194" i="1"/>
  <c r="O195" i="1"/>
  <c r="M195" i="1" s="1"/>
  <c r="P195" i="1"/>
  <c r="Q195" i="1"/>
  <c r="S195" i="1"/>
  <c r="T195" i="1"/>
  <c r="U195" i="1"/>
  <c r="V195" i="1"/>
  <c r="O196" i="1"/>
  <c r="M196" i="1" s="1"/>
  <c r="P196" i="1"/>
  <c r="Q196" i="1"/>
  <c r="S196" i="1"/>
  <c r="R196" i="1" s="1"/>
  <c r="T196" i="1"/>
  <c r="U196" i="1"/>
  <c r="V196" i="1"/>
  <c r="M197" i="1"/>
  <c r="N197" i="1"/>
  <c r="O197" i="1"/>
  <c r="P197" i="1"/>
  <c r="Q197" i="1"/>
  <c r="S197" i="1"/>
  <c r="R197" i="1" s="1"/>
  <c r="T197" i="1"/>
  <c r="U197" i="1"/>
  <c r="V197" i="1"/>
  <c r="M198" i="1"/>
  <c r="N198" i="1"/>
  <c r="O198" i="1"/>
  <c r="P198" i="1"/>
  <c r="Q198" i="1"/>
  <c r="S198" i="1"/>
  <c r="R198" i="1" s="1"/>
  <c r="L198" i="1" s="1"/>
  <c r="T198" i="1"/>
  <c r="U198" i="1"/>
  <c r="V198" i="1"/>
  <c r="M199" i="1"/>
  <c r="O199" i="1"/>
  <c r="N199" i="1" s="1"/>
  <c r="P199" i="1"/>
  <c r="Q199" i="1"/>
  <c r="S199" i="1"/>
  <c r="R199" i="1" s="1"/>
  <c r="T199" i="1"/>
  <c r="U199" i="1"/>
  <c r="V199" i="1"/>
  <c r="O200" i="1"/>
  <c r="N200" i="1" s="1"/>
  <c r="P200" i="1"/>
  <c r="Q200" i="1"/>
  <c r="R200" i="1"/>
  <c r="L200" i="1" s="1"/>
  <c r="S200" i="1"/>
  <c r="T200" i="1"/>
  <c r="U200" i="1"/>
  <c r="V200" i="1"/>
  <c r="M201" i="1"/>
  <c r="O201" i="1"/>
  <c r="N201" i="1" s="1"/>
  <c r="P201" i="1"/>
  <c r="Q201" i="1"/>
  <c r="S201" i="1"/>
  <c r="T201" i="1"/>
  <c r="R201" i="1" s="1"/>
  <c r="U201" i="1"/>
  <c r="V201" i="1"/>
  <c r="L202" i="1"/>
  <c r="M202" i="1"/>
  <c r="N202" i="1"/>
  <c r="O202" i="1"/>
  <c r="P202" i="1"/>
  <c r="Q202" i="1"/>
  <c r="S202" i="1"/>
  <c r="T202" i="1"/>
  <c r="U202" i="1"/>
  <c r="V202" i="1"/>
  <c r="R202" i="1" s="1"/>
  <c r="M203" i="1"/>
  <c r="N203" i="1"/>
  <c r="O203" i="1"/>
  <c r="P203" i="1"/>
  <c r="Q203" i="1"/>
  <c r="S203" i="1"/>
  <c r="T203" i="1"/>
  <c r="U203" i="1"/>
  <c r="V203" i="1"/>
  <c r="M204" i="1"/>
  <c r="N204" i="1"/>
  <c r="O204" i="1"/>
  <c r="P204" i="1"/>
  <c r="Q204" i="1"/>
  <c r="S204" i="1"/>
  <c r="T204" i="1"/>
  <c r="U204" i="1"/>
  <c r="V204" i="1"/>
  <c r="M205" i="1"/>
  <c r="N205" i="1"/>
  <c r="O205" i="1"/>
  <c r="P205" i="1"/>
  <c r="Q205" i="1"/>
  <c r="S205" i="1"/>
  <c r="R205" i="1" s="1"/>
  <c r="L205" i="1" s="1"/>
  <c r="T205" i="1"/>
  <c r="U205" i="1"/>
  <c r="V205" i="1"/>
  <c r="M206" i="1"/>
  <c r="N206" i="1"/>
  <c r="O206" i="1"/>
  <c r="P206" i="1"/>
  <c r="Q206" i="1"/>
  <c r="R206" i="1"/>
  <c r="S206" i="1"/>
  <c r="T206" i="1"/>
  <c r="U206" i="1"/>
  <c r="V206" i="1"/>
  <c r="O207" i="1"/>
  <c r="M207" i="1" s="1"/>
  <c r="P207" i="1"/>
  <c r="Q207" i="1"/>
  <c r="R207" i="1"/>
  <c r="S207" i="1"/>
  <c r="T207" i="1"/>
  <c r="U207" i="1"/>
  <c r="V207" i="1"/>
  <c r="M208" i="1"/>
  <c r="O208" i="1"/>
  <c r="N208" i="1" s="1"/>
  <c r="P208" i="1"/>
  <c r="Q208" i="1"/>
  <c r="S208" i="1"/>
  <c r="T208" i="1"/>
  <c r="U208" i="1"/>
  <c r="V208" i="1"/>
  <c r="O209" i="1"/>
  <c r="P209" i="1"/>
  <c r="L209" i="1" s="1"/>
  <c r="Q209" i="1"/>
  <c r="R209" i="1"/>
  <c r="S209" i="1"/>
  <c r="T209" i="1"/>
  <c r="U209" i="1"/>
  <c r="V209" i="1"/>
  <c r="O210" i="1"/>
  <c r="P210" i="1"/>
  <c r="Q210" i="1"/>
  <c r="S210" i="1"/>
  <c r="T210" i="1"/>
  <c r="U210" i="1"/>
  <c r="V210" i="1"/>
  <c r="O211" i="1"/>
  <c r="M211" i="1" s="1"/>
  <c r="P211" i="1"/>
  <c r="Q211" i="1"/>
  <c r="S211" i="1"/>
  <c r="T211" i="1"/>
  <c r="U211" i="1"/>
  <c r="V211" i="1"/>
  <c r="O212" i="1"/>
  <c r="M212" i="1" s="1"/>
  <c r="P212" i="1"/>
  <c r="Q212" i="1"/>
  <c r="S212" i="1"/>
  <c r="R212" i="1" s="1"/>
  <c r="T212" i="1"/>
  <c r="U212" i="1"/>
  <c r="V212" i="1"/>
  <c r="M213" i="1"/>
  <c r="N213" i="1"/>
  <c r="O213" i="1"/>
  <c r="P213" i="1"/>
  <c r="Q213" i="1"/>
  <c r="S213" i="1"/>
  <c r="R213" i="1" s="1"/>
  <c r="T213" i="1"/>
  <c r="U213" i="1"/>
  <c r="V213" i="1"/>
  <c r="M214" i="1"/>
  <c r="N214" i="1"/>
  <c r="O214" i="1"/>
  <c r="P214" i="1"/>
  <c r="Q214" i="1"/>
  <c r="S214" i="1"/>
  <c r="R214" i="1" s="1"/>
  <c r="L214" i="1" s="1"/>
  <c r="T214" i="1"/>
  <c r="U214" i="1"/>
  <c r="V214" i="1"/>
  <c r="M215" i="1"/>
  <c r="O215" i="1"/>
  <c r="N215" i="1" s="1"/>
  <c r="P215" i="1"/>
  <c r="Q215" i="1"/>
  <c r="S215" i="1"/>
  <c r="R215" i="1" s="1"/>
  <c r="T215" i="1"/>
  <c r="U215" i="1"/>
  <c r="V215" i="1"/>
  <c r="O216" i="1"/>
  <c r="N216" i="1" s="1"/>
  <c r="P216" i="1"/>
  <c r="Q216" i="1"/>
  <c r="S216" i="1"/>
  <c r="T216" i="1"/>
  <c r="R216" i="1" s="1"/>
  <c r="L216" i="1" s="1"/>
  <c r="U216" i="1"/>
  <c r="V216" i="1"/>
  <c r="M217" i="1"/>
  <c r="O217" i="1"/>
  <c r="N217" i="1" s="1"/>
  <c r="P217" i="1"/>
  <c r="Q217" i="1"/>
  <c r="S217" i="1"/>
  <c r="T217" i="1"/>
  <c r="R217" i="1" s="1"/>
  <c r="U217" i="1"/>
  <c r="V217" i="1"/>
  <c r="L218" i="1"/>
  <c r="M218" i="1"/>
  <c r="N218" i="1"/>
  <c r="O218" i="1"/>
  <c r="P218" i="1"/>
  <c r="Q218" i="1"/>
  <c r="S218" i="1"/>
  <c r="T218" i="1"/>
  <c r="U218" i="1"/>
  <c r="V218" i="1"/>
  <c r="R218" i="1" s="1"/>
  <c r="M219" i="1"/>
  <c r="N219" i="1"/>
  <c r="O219" i="1"/>
  <c r="P219" i="1"/>
  <c r="Q219" i="1"/>
  <c r="S219" i="1"/>
  <c r="R219" i="1" s="1"/>
  <c r="T219" i="1"/>
  <c r="U219" i="1"/>
  <c r="V219" i="1"/>
  <c r="M220" i="1"/>
  <c r="N220" i="1"/>
  <c r="O220" i="1"/>
  <c r="P220" i="1"/>
  <c r="Q220" i="1"/>
  <c r="S220" i="1"/>
  <c r="T220" i="1"/>
  <c r="U220" i="1"/>
  <c r="V220" i="1"/>
  <c r="M221" i="1"/>
  <c r="N221" i="1"/>
  <c r="O221" i="1"/>
  <c r="P221" i="1"/>
  <c r="Q221" i="1"/>
  <c r="S221" i="1"/>
  <c r="R221" i="1" s="1"/>
  <c r="L221" i="1" s="1"/>
  <c r="T221" i="1"/>
  <c r="U221" i="1"/>
  <c r="V221" i="1"/>
  <c r="M222" i="1"/>
  <c r="N222" i="1"/>
  <c r="O222" i="1"/>
  <c r="P222" i="1"/>
  <c r="Q222" i="1"/>
  <c r="R222" i="1"/>
  <c r="S222" i="1"/>
  <c r="T222" i="1"/>
  <c r="U222" i="1"/>
  <c r="V222" i="1"/>
  <c r="O223" i="1"/>
  <c r="M223" i="1" s="1"/>
  <c r="P223" i="1"/>
  <c r="Q223" i="1"/>
  <c r="R223" i="1"/>
  <c r="S223" i="1"/>
  <c r="T223" i="1"/>
  <c r="U223" i="1"/>
  <c r="V223" i="1"/>
  <c r="M224" i="1"/>
  <c r="O224" i="1"/>
  <c r="N224" i="1" s="1"/>
  <c r="P224" i="1"/>
  <c r="Q224" i="1"/>
  <c r="S224" i="1"/>
  <c r="T224" i="1"/>
  <c r="U224" i="1"/>
  <c r="V224" i="1"/>
  <c r="O225" i="1"/>
  <c r="P225" i="1"/>
  <c r="L225" i="1" s="1"/>
  <c r="Q225" i="1"/>
  <c r="R225" i="1"/>
  <c r="S225" i="1"/>
  <c r="T225" i="1"/>
  <c r="U225" i="1"/>
  <c r="V225" i="1"/>
  <c r="O226" i="1"/>
  <c r="P226" i="1"/>
  <c r="Q226" i="1"/>
  <c r="S226" i="1"/>
  <c r="T226" i="1"/>
  <c r="U226" i="1"/>
  <c r="V226" i="1"/>
  <c r="O227" i="1"/>
  <c r="M227" i="1" s="1"/>
  <c r="P227" i="1"/>
  <c r="Q227" i="1"/>
  <c r="S227" i="1"/>
  <c r="T227" i="1"/>
  <c r="U227" i="1"/>
  <c r="V227" i="1"/>
  <c r="O228" i="1"/>
  <c r="M228" i="1" s="1"/>
  <c r="P228" i="1"/>
  <c r="Q228" i="1"/>
  <c r="S228" i="1"/>
  <c r="R228" i="1" s="1"/>
  <c r="T228" i="1"/>
  <c r="U228" i="1"/>
  <c r="V228" i="1"/>
  <c r="M229" i="1"/>
  <c r="N229" i="1"/>
  <c r="O229" i="1"/>
  <c r="P229" i="1"/>
  <c r="Q229" i="1"/>
  <c r="S229" i="1"/>
  <c r="R229" i="1" s="1"/>
  <c r="T229" i="1"/>
  <c r="U229" i="1"/>
  <c r="V229" i="1"/>
  <c r="M230" i="1"/>
  <c r="N230" i="1"/>
  <c r="O230" i="1"/>
  <c r="P230" i="1"/>
  <c r="Q230" i="1"/>
  <c r="S230" i="1"/>
  <c r="R230" i="1" s="1"/>
  <c r="L230" i="1" s="1"/>
  <c r="T230" i="1"/>
  <c r="U230" i="1"/>
  <c r="V230" i="1"/>
  <c r="M231" i="1"/>
  <c r="O231" i="1"/>
  <c r="N231" i="1" s="1"/>
  <c r="P231" i="1"/>
  <c r="Q231" i="1"/>
  <c r="S231" i="1"/>
  <c r="R231" i="1" s="1"/>
  <c r="T231" i="1"/>
  <c r="U231" i="1"/>
  <c r="V231" i="1"/>
  <c r="M232" i="1"/>
  <c r="O232" i="1"/>
  <c r="N232" i="1" s="1"/>
  <c r="P232" i="1"/>
  <c r="Q232" i="1"/>
  <c r="S232" i="1"/>
  <c r="T232" i="1"/>
  <c r="U232" i="1"/>
  <c r="V232" i="1"/>
  <c r="M233" i="1"/>
  <c r="O233" i="1"/>
  <c r="N233" i="1" s="1"/>
  <c r="P233" i="1"/>
  <c r="Q233" i="1"/>
  <c r="R233" i="1"/>
  <c r="S233" i="1"/>
  <c r="T233" i="1"/>
  <c r="U233" i="1"/>
  <c r="V233" i="1"/>
  <c r="L234" i="1"/>
  <c r="M234" i="1"/>
  <c r="O234" i="1"/>
  <c r="N234" i="1" s="1"/>
  <c r="P234" i="1"/>
  <c r="Q234" i="1"/>
  <c r="S234" i="1"/>
  <c r="T234" i="1"/>
  <c r="U234" i="1"/>
  <c r="V234" i="1"/>
  <c r="R234" i="1" s="1"/>
  <c r="M235" i="1"/>
  <c r="N235" i="1"/>
  <c r="O235" i="1"/>
  <c r="P235" i="1"/>
  <c r="Q235" i="1"/>
  <c r="S235" i="1"/>
  <c r="R235" i="1" s="1"/>
  <c r="T235" i="1"/>
  <c r="U235" i="1"/>
  <c r="V235" i="1"/>
  <c r="M236" i="1"/>
  <c r="N236" i="1"/>
  <c r="O236" i="1"/>
  <c r="P236" i="1"/>
  <c r="Q236" i="1"/>
  <c r="S236" i="1"/>
  <c r="T236" i="1"/>
  <c r="U236" i="1"/>
  <c r="V236" i="1"/>
  <c r="M237" i="1"/>
  <c r="N237" i="1"/>
  <c r="O237" i="1"/>
  <c r="P237" i="1"/>
  <c r="Q237" i="1"/>
  <c r="S237" i="1"/>
  <c r="R237" i="1" s="1"/>
  <c r="L237" i="1" s="1"/>
  <c r="T237" i="1"/>
  <c r="U237" i="1"/>
  <c r="V237" i="1"/>
  <c r="M238" i="1"/>
  <c r="N238" i="1"/>
  <c r="O238" i="1"/>
  <c r="P238" i="1"/>
  <c r="Q238" i="1"/>
  <c r="S238" i="1"/>
  <c r="R238" i="1" s="1"/>
  <c r="T238" i="1"/>
  <c r="U238" i="1"/>
  <c r="V238" i="1"/>
  <c r="O239" i="1"/>
  <c r="P239" i="1"/>
  <c r="Q239" i="1"/>
  <c r="S239" i="1"/>
  <c r="T239" i="1"/>
  <c r="U239" i="1"/>
  <c r="R239" i="1" s="1"/>
  <c r="V239" i="1"/>
  <c r="M240" i="1"/>
  <c r="O240" i="1"/>
  <c r="N240" i="1" s="1"/>
  <c r="P240" i="1"/>
  <c r="Q240" i="1"/>
  <c r="S240" i="1"/>
  <c r="T240" i="1"/>
  <c r="U240" i="1"/>
  <c r="V240" i="1"/>
  <c r="L241" i="1"/>
  <c r="O241" i="1"/>
  <c r="P241" i="1"/>
  <c r="Q241" i="1"/>
  <c r="R241" i="1"/>
  <c r="S241" i="1"/>
  <c r="T241" i="1"/>
  <c r="U241" i="1"/>
  <c r="V241" i="1"/>
  <c r="N242" i="1"/>
  <c r="O242" i="1"/>
  <c r="M242" i="1" s="1"/>
  <c r="P242" i="1"/>
  <c r="Q242" i="1"/>
  <c r="S242" i="1"/>
  <c r="T242" i="1"/>
  <c r="U242" i="1"/>
  <c r="V242" i="1"/>
  <c r="O243" i="1"/>
  <c r="P243" i="1"/>
  <c r="Q243" i="1"/>
  <c r="S243" i="1"/>
  <c r="T243" i="1"/>
  <c r="U243" i="1"/>
  <c r="V243" i="1"/>
  <c r="N244" i="1"/>
  <c r="O244" i="1"/>
  <c r="M244" i="1" s="1"/>
  <c r="P244" i="1"/>
  <c r="Q244" i="1"/>
  <c r="S244" i="1"/>
  <c r="T244" i="1"/>
  <c r="U244" i="1"/>
  <c r="V244" i="1"/>
  <c r="M245" i="1"/>
  <c r="N245" i="1"/>
  <c r="O245" i="1"/>
  <c r="P245" i="1"/>
  <c r="Q245" i="1"/>
  <c r="S245" i="1"/>
  <c r="T245" i="1"/>
  <c r="U245" i="1"/>
  <c r="V245" i="1"/>
  <c r="M246" i="1"/>
  <c r="N246" i="1"/>
  <c r="O246" i="1"/>
  <c r="P246" i="1"/>
  <c r="Q246" i="1"/>
  <c r="S246" i="1"/>
  <c r="R246" i="1" s="1"/>
  <c r="L246" i="1" s="1"/>
  <c r="T246" i="1"/>
  <c r="U246" i="1"/>
  <c r="V246" i="1"/>
  <c r="O247" i="1"/>
  <c r="M247" i="1" s="1"/>
  <c r="P247" i="1"/>
  <c r="Q247" i="1"/>
  <c r="S247" i="1"/>
  <c r="R247" i="1" s="1"/>
  <c r="T247" i="1"/>
  <c r="U247" i="1"/>
  <c r="V247" i="1"/>
  <c r="L248" i="1"/>
  <c r="M248" i="1"/>
  <c r="O248" i="1"/>
  <c r="N248" i="1" s="1"/>
  <c r="P248" i="1"/>
  <c r="Q248" i="1"/>
  <c r="S248" i="1"/>
  <c r="R248" i="1" s="1"/>
  <c r="T248" i="1"/>
  <c r="U248" i="1"/>
  <c r="V248" i="1"/>
  <c r="M249" i="1"/>
  <c r="O249" i="1"/>
  <c r="N249" i="1" s="1"/>
  <c r="P249" i="1"/>
  <c r="Q249" i="1"/>
  <c r="S249" i="1"/>
  <c r="T249" i="1"/>
  <c r="R249" i="1" s="1"/>
  <c r="U249" i="1"/>
  <c r="V249" i="1"/>
  <c r="L250" i="1"/>
  <c r="M250" i="1"/>
  <c r="O250" i="1"/>
  <c r="N250" i="1" s="1"/>
  <c r="P250" i="1"/>
  <c r="Q250" i="1"/>
  <c r="R250" i="1"/>
  <c r="S250" i="1"/>
  <c r="T250" i="1"/>
  <c r="U250" i="1"/>
  <c r="V250" i="1"/>
  <c r="M251" i="1"/>
  <c r="N251" i="1"/>
  <c r="O251" i="1"/>
  <c r="P251" i="1"/>
  <c r="Q251" i="1"/>
  <c r="L251" i="1" s="1"/>
  <c r="R251" i="1"/>
  <c r="S251" i="1"/>
  <c r="T251" i="1"/>
  <c r="U251" i="1"/>
  <c r="V251" i="1"/>
  <c r="M252" i="1"/>
  <c r="N252" i="1"/>
  <c r="O252" i="1"/>
  <c r="P252" i="1"/>
  <c r="Q252" i="1"/>
  <c r="L252" i="1" s="1"/>
  <c r="S252" i="1"/>
  <c r="R252" i="1" s="1"/>
  <c r="T252" i="1"/>
  <c r="U252" i="1"/>
  <c r="V252" i="1"/>
  <c r="M253" i="1"/>
  <c r="N253" i="1"/>
  <c r="O253" i="1"/>
  <c r="P253" i="1"/>
  <c r="Q253" i="1"/>
  <c r="S253" i="1"/>
  <c r="T253" i="1"/>
  <c r="U253" i="1"/>
  <c r="V253" i="1"/>
  <c r="M254" i="1"/>
  <c r="N254" i="1"/>
  <c r="O254" i="1"/>
  <c r="P254" i="1"/>
  <c r="Q254" i="1"/>
  <c r="S254" i="1"/>
  <c r="R254" i="1" s="1"/>
  <c r="T254" i="1"/>
  <c r="U254" i="1"/>
  <c r="V254" i="1"/>
  <c r="O255" i="1"/>
  <c r="P255" i="1"/>
  <c r="Q255" i="1"/>
  <c r="S255" i="1"/>
  <c r="T255" i="1"/>
  <c r="U255" i="1"/>
  <c r="R255" i="1" s="1"/>
  <c r="V255" i="1"/>
  <c r="M256" i="1"/>
  <c r="O256" i="1"/>
  <c r="N256" i="1" s="1"/>
  <c r="P256" i="1"/>
  <c r="Q256" i="1"/>
  <c r="S256" i="1"/>
  <c r="T256" i="1"/>
  <c r="U256" i="1"/>
  <c r="V256" i="1"/>
  <c r="O257" i="1"/>
  <c r="P257" i="1"/>
  <c r="Q257" i="1"/>
  <c r="L257" i="1" s="1"/>
  <c r="R257" i="1"/>
  <c r="S257" i="1"/>
  <c r="T257" i="1"/>
  <c r="U257" i="1"/>
  <c r="V257" i="1"/>
  <c r="N258" i="1"/>
  <c r="O258" i="1"/>
  <c r="M258" i="1" s="1"/>
  <c r="P258" i="1"/>
  <c r="Q258" i="1"/>
  <c r="S258" i="1"/>
  <c r="T258" i="1"/>
  <c r="U258" i="1"/>
  <c r="V258" i="1"/>
  <c r="O259" i="1"/>
  <c r="P259" i="1"/>
  <c r="Q259" i="1"/>
  <c r="S259" i="1"/>
  <c r="T259" i="1"/>
  <c r="U259" i="1"/>
  <c r="V259" i="1"/>
  <c r="N260" i="1"/>
  <c r="O260" i="1"/>
  <c r="M260" i="1" s="1"/>
  <c r="L260" i="1" s="1"/>
  <c r="P260" i="1"/>
  <c r="Q260" i="1"/>
  <c r="S260" i="1"/>
  <c r="T260" i="1"/>
  <c r="U260" i="1"/>
  <c r="V260" i="1"/>
  <c r="M261" i="1"/>
  <c r="N261" i="1"/>
  <c r="L261" i="1" s="1"/>
  <c r="O261" i="1"/>
  <c r="P261" i="1"/>
  <c r="Q261" i="1"/>
  <c r="S261" i="1"/>
  <c r="T261" i="1"/>
  <c r="U261" i="1"/>
  <c r="V261" i="1"/>
  <c r="M262" i="1"/>
  <c r="N262" i="1"/>
  <c r="O262" i="1"/>
  <c r="P262" i="1"/>
  <c r="Q262" i="1"/>
  <c r="R262" i="1"/>
  <c r="L262" i="1" s="1"/>
  <c r="S262" i="1"/>
  <c r="T262" i="1"/>
  <c r="U262" i="1"/>
  <c r="V262" i="1"/>
  <c r="O263" i="1"/>
  <c r="M263" i="1" s="1"/>
  <c r="P263" i="1"/>
  <c r="Q263" i="1"/>
  <c r="L263" i="1" s="1"/>
  <c r="S263" i="1"/>
  <c r="R263" i="1" s="1"/>
  <c r="T263" i="1"/>
  <c r="U263" i="1"/>
  <c r="V263" i="1"/>
  <c r="O264" i="1"/>
  <c r="N264" i="1" s="1"/>
  <c r="P264" i="1"/>
  <c r="Q264" i="1"/>
  <c r="S264" i="1"/>
  <c r="R264" i="1" s="1"/>
  <c r="L264" i="1" s="1"/>
  <c r="T264" i="1"/>
  <c r="U264" i="1"/>
  <c r="V264" i="1"/>
  <c r="M265" i="1"/>
  <c r="O265" i="1"/>
  <c r="N265" i="1" s="1"/>
  <c r="P265" i="1"/>
  <c r="Q265" i="1"/>
  <c r="R265" i="1"/>
  <c r="S265" i="1"/>
  <c r="T265" i="1"/>
  <c r="U265" i="1"/>
  <c r="V265" i="1"/>
  <c r="M266" i="1"/>
  <c r="O266" i="1"/>
  <c r="N266" i="1" s="1"/>
  <c r="P266" i="1"/>
  <c r="Q266" i="1"/>
  <c r="R266" i="1"/>
  <c r="L266" i="1" s="1"/>
  <c r="S266" i="1"/>
  <c r="T266" i="1"/>
  <c r="U266" i="1"/>
  <c r="V266" i="1"/>
  <c r="L267" i="1"/>
  <c r="M267" i="1"/>
  <c r="N267" i="1"/>
  <c r="O267" i="1"/>
  <c r="P267" i="1"/>
  <c r="Q267" i="1"/>
  <c r="R267" i="1"/>
  <c r="S267" i="1"/>
  <c r="T267" i="1"/>
  <c r="U267" i="1"/>
  <c r="V267" i="1"/>
  <c r="M268" i="1"/>
  <c r="N268" i="1"/>
  <c r="O268" i="1"/>
  <c r="P268" i="1"/>
  <c r="Q268" i="1"/>
  <c r="L268" i="1" s="1"/>
  <c r="S268" i="1"/>
  <c r="R268" i="1" s="1"/>
  <c r="T268" i="1"/>
  <c r="U268" i="1"/>
  <c r="V268" i="1"/>
  <c r="M269" i="1"/>
  <c r="N269" i="1"/>
  <c r="O269" i="1"/>
  <c r="P269" i="1"/>
  <c r="Q269" i="1"/>
  <c r="S269" i="1"/>
  <c r="T269" i="1"/>
  <c r="U269" i="1"/>
  <c r="V269" i="1"/>
  <c r="M270" i="1"/>
  <c r="N270" i="1"/>
  <c r="O270" i="1"/>
  <c r="P270" i="1"/>
  <c r="Q270" i="1"/>
  <c r="R270" i="1"/>
  <c r="S270" i="1"/>
  <c r="T270" i="1"/>
  <c r="U270" i="1"/>
  <c r="V270" i="1"/>
  <c r="M271" i="1"/>
  <c r="O271" i="1"/>
  <c r="N271" i="1" s="1"/>
  <c r="P271" i="1"/>
  <c r="Q271" i="1"/>
  <c r="R271" i="1"/>
  <c r="S271" i="1"/>
  <c r="T271" i="1"/>
  <c r="U271" i="1"/>
  <c r="V271" i="1"/>
  <c r="M272" i="1"/>
  <c r="O272" i="1"/>
  <c r="N272" i="1" s="1"/>
  <c r="P272" i="1"/>
  <c r="Q272" i="1"/>
  <c r="S272" i="1"/>
  <c r="T272" i="1"/>
  <c r="R272" i="1" s="1"/>
  <c r="L272" i="1" s="1"/>
  <c r="U272" i="1"/>
  <c r="V272" i="1"/>
  <c r="O273" i="1"/>
  <c r="P273" i="1"/>
  <c r="Q273" i="1"/>
  <c r="R273" i="1"/>
  <c r="L273" i="1" s="1"/>
  <c r="S273" i="1"/>
  <c r="T273" i="1"/>
  <c r="U273" i="1"/>
  <c r="V273" i="1"/>
  <c r="N274" i="1"/>
  <c r="O274" i="1"/>
  <c r="M274" i="1" s="1"/>
  <c r="P274" i="1"/>
  <c r="Q274" i="1"/>
  <c r="S274" i="1"/>
  <c r="T274" i="1"/>
  <c r="U274" i="1"/>
  <c r="V274" i="1"/>
  <c r="O275" i="1"/>
  <c r="P275" i="1"/>
  <c r="Q275" i="1"/>
  <c r="S275" i="1"/>
  <c r="T275" i="1"/>
  <c r="U275" i="1"/>
  <c r="V275" i="1"/>
  <c r="N276" i="1"/>
  <c r="O276" i="1"/>
  <c r="M276" i="1" s="1"/>
  <c r="P276" i="1"/>
  <c r="Q276" i="1"/>
  <c r="S276" i="1"/>
  <c r="T276" i="1"/>
  <c r="U276" i="1"/>
  <c r="V276" i="1"/>
  <c r="M277" i="1"/>
  <c r="N277" i="1"/>
  <c r="O277" i="1"/>
  <c r="P277" i="1"/>
  <c r="Q277" i="1"/>
  <c r="S277" i="1"/>
  <c r="T277" i="1"/>
  <c r="U277" i="1"/>
  <c r="V277" i="1"/>
  <c r="M278" i="1"/>
  <c r="N278" i="1"/>
  <c r="O278" i="1"/>
  <c r="P278" i="1"/>
  <c r="Q278" i="1"/>
  <c r="S278" i="1"/>
  <c r="R278" i="1" s="1"/>
  <c r="L278" i="1" s="1"/>
  <c r="T278" i="1"/>
  <c r="U278" i="1"/>
  <c r="V278" i="1"/>
  <c r="M279" i="1"/>
  <c r="O279" i="1"/>
  <c r="N279" i="1" s="1"/>
  <c r="P279" i="1"/>
  <c r="Q279" i="1"/>
  <c r="S279" i="1"/>
  <c r="T279" i="1"/>
  <c r="U279" i="1"/>
  <c r="R279" i="1" s="1"/>
  <c r="V279" i="1"/>
  <c r="O280" i="1"/>
  <c r="P280" i="1"/>
  <c r="Q280" i="1"/>
  <c r="S280" i="1"/>
  <c r="R280" i="1" s="1"/>
  <c r="L280" i="1" s="1"/>
  <c r="T280" i="1"/>
  <c r="U280" i="1"/>
  <c r="V280" i="1"/>
  <c r="M281" i="1"/>
  <c r="O281" i="1"/>
  <c r="N281" i="1" s="1"/>
  <c r="P281" i="1"/>
  <c r="Q281" i="1"/>
  <c r="L281" i="1" s="1"/>
  <c r="S281" i="1"/>
  <c r="T281" i="1"/>
  <c r="R281" i="1" s="1"/>
  <c r="U281" i="1"/>
  <c r="V281" i="1"/>
  <c r="M282" i="1"/>
  <c r="N282" i="1"/>
  <c r="O282" i="1"/>
  <c r="P282" i="1"/>
  <c r="Q282" i="1"/>
  <c r="S282" i="1"/>
  <c r="T282" i="1"/>
  <c r="U282" i="1"/>
  <c r="V282" i="1"/>
  <c r="R282" i="1" s="1"/>
  <c r="M283" i="1"/>
  <c r="N283" i="1"/>
  <c r="O283" i="1"/>
  <c r="P283" i="1"/>
  <c r="Q283" i="1"/>
  <c r="S283" i="1"/>
  <c r="R283" i="1" s="1"/>
  <c r="L283" i="1" s="1"/>
  <c r="T283" i="1"/>
  <c r="U283" i="1"/>
  <c r="V283" i="1"/>
  <c r="M284" i="1"/>
  <c r="N284" i="1"/>
  <c r="O284" i="1"/>
  <c r="P284" i="1"/>
  <c r="Q284" i="1"/>
  <c r="S284" i="1"/>
  <c r="T284" i="1"/>
  <c r="U284" i="1"/>
  <c r="V284" i="1"/>
  <c r="M285" i="1"/>
  <c r="N285" i="1"/>
  <c r="O285" i="1"/>
  <c r="P285" i="1"/>
  <c r="Q285" i="1"/>
  <c r="L285" i="1" s="1"/>
  <c r="S285" i="1"/>
  <c r="R285" i="1" s="1"/>
  <c r="T285" i="1"/>
  <c r="U285" i="1"/>
  <c r="V285" i="1"/>
  <c r="M286" i="1"/>
  <c r="N286" i="1"/>
  <c r="O286" i="1"/>
  <c r="P286" i="1"/>
  <c r="Q286" i="1"/>
  <c r="L286" i="1" s="1"/>
  <c r="R286" i="1"/>
  <c r="S286" i="1"/>
  <c r="T286" i="1"/>
  <c r="U286" i="1"/>
  <c r="V286" i="1"/>
  <c r="O287" i="1"/>
  <c r="N287" i="1" s="1"/>
  <c r="L287" i="1" s="1"/>
  <c r="P287" i="1"/>
  <c r="Q287" i="1"/>
  <c r="S287" i="1"/>
  <c r="T287" i="1"/>
  <c r="U287" i="1"/>
  <c r="R287" i="1" s="1"/>
  <c r="V287" i="1"/>
  <c r="M288" i="1"/>
  <c r="O288" i="1"/>
  <c r="N288" i="1" s="1"/>
  <c r="P288" i="1"/>
  <c r="Q288" i="1"/>
  <c r="R288" i="1"/>
  <c r="L288" i="1" s="1"/>
  <c r="S288" i="1"/>
  <c r="T288" i="1"/>
  <c r="U288" i="1"/>
  <c r="V288" i="1"/>
  <c r="O289" i="1"/>
  <c r="P289" i="1"/>
  <c r="Q289" i="1"/>
  <c r="S289" i="1"/>
  <c r="T289" i="1"/>
  <c r="U289" i="1"/>
  <c r="V289" i="1"/>
  <c r="N290" i="1"/>
  <c r="O290" i="1"/>
  <c r="M290" i="1" s="1"/>
  <c r="P290" i="1"/>
  <c r="Q290" i="1"/>
  <c r="S290" i="1"/>
  <c r="T290" i="1"/>
  <c r="U290" i="1"/>
  <c r="V290" i="1"/>
  <c r="N291" i="1"/>
  <c r="O291" i="1"/>
  <c r="M291" i="1" s="1"/>
  <c r="P291" i="1"/>
  <c r="Q291" i="1"/>
  <c r="S291" i="1"/>
  <c r="R291" i="1" s="1"/>
  <c r="T291" i="1"/>
  <c r="U291" i="1"/>
  <c r="V291" i="1"/>
  <c r="N292" i="1"/>
  <c r="O292" i="1"/>
  <c r="M292" i="1" s="1"/>
  <c r="P292" i="1"/>
  <c r="Q292" i="1"/>
  <c r="S292" i="1"/>
  <c r="T292" i="1"/>
  <c r="U292" i="1"/>
  <c r="V292" i="1"/>
  <c r="M293" i="1"/>
  <c r="N293" i="1"/>
  <c r="O293" i="1"/>
  <c r="P293" i="1"/>
  <c r="Q293" i="1"/>
  <c r="S293" i="1"/>
  <c r="T293" i="1"/>
  <c r="U293" i="1"/>
  <c r="V293" i="1"/>
  <c r="M294" i="1"/>
  <c r="N294" i="1"/>
  <c r="O294" i="1"/>
  <c r="P294" i="1"/>
  <c r="Q294" i="1"/>
  <c r="S294" i="1"/>
  <c r="R294" i="1" s="1"/>
  <c r="L294" i="1" s="1"/>
  <c r="T294" i="1"/>
  <c r="U294" i="1"/>
  <c r="V294" i="1"/>
  <c r="N295" i="1"/>
  <c r="O295" i="1"/>
  <c r="M295" i="1" s="1"/>
  <c r="P295" i="1"/>
  <c r="Q295" i="1"/>
  <c r="R295" i="1"/>
  <c r="S295" i="1"/>
  <c r="T295" i="1"/>
  <c r="U295" i="1"/>
  <c r="V295" i="1"/>
  <c r="O296" i="1"/>
  <c r="N296" i="1" s="1"/>
  <c r="P296" i="1"/>
  <c r="Q296" i="1"/>
  <c r="S296" i="1"/>
  <c r="T296" i="1"/>
  <c r="R296" i="1" s="1"/>
  <c r="L296" i="1" s="1"/>
  <c r="U296" i="1"/>
  <c r="V296" i="1"/>
  <c r="L297" i="1"/>
  <c r="M297" i="1"/>
  <c r="O297" i="1"/>
  <c r="N297" i="1" s="1"/>
  <c r="P297" i="1"/>
  <c r="Q297" i="1"/>
  <c r="R297" i="1"/>
  <c r="S297" i="1"/>
  <c r="T297" i="1"/>
  <c r="U297" i="1"/>
  <c r="V297" i="1"/>
  <c r="O298" i="1"/>
  <c r="P298" i="1"/>
  <c r="Q298" i="1"/>
  <c r="R298" i="1"/>
  <c r="L298" i="1" s="1"/>
  <c r="S298" i="1"/>
  <c r="T298" i="1"/>
  <c r="U298" i="1"/>
  <c r="V298" i="1"/>
  <c r="M299" i="1"/>
  <c r="N299" i="1"/>
  <c r="O299" i="1"/>
  <c r="P299" i="1"/>
  <c r="Q299" i="1"/>
  <c r="S299" i="1"/>
  <c r="T299" i="1"/>
  <c r="R299" i="1" s="1"/>
  <c r="U299" i="1"/>
  <c r="V299" i="1"/>
  <c r="L300" i="1"/>
  <c r="M300" i="1"/>
  <c r="N300" i="1"/>
  <c r="O300" i="1"/>
  <c r="P300" i="1"/>
  <c r="Q300" i="1"/>
  <c r="R300" i="1"/>
  <c r="S300" i="1"/>
  <c r="T300" i="1"/>
  <c r="U300" i="1"/>
  <c r="V300" i="1"/>
  <c r="M301" i="1"/>
  <c r="N301" i="1"/>
  <c r="O301" i="1"/>
  <c r="P301" i="1"/>
  <c r="Q301" i="1"/>
  <c r="L301" i="1" s="1"/>
  <c r="S301" i="1"/>
  <c r="R301" i="1" s="1"/>
  <c r="T301" i="1"/>
  <c r="U301" i="1"/>
  <c r="V301" i="1"/>
  <c r="M302" i="1"/>
  <c r="N302" i="1"/>
  <c r="O302" i="1"/>
  <c r="P302" i="1"/>
  <c r="Q302" i="1"/>
  <c r="S302" i="1"/>
  <c r="T302" i="1"/>
  <c r="U302" i="1"/>
  <c r="R302" i="1" s="1"/>
  <c r="L302" i="1" s="1"/>
  <c r="V302" i="1"/>
  <c r="O303" i="1"/>
  <c r="N303" i="1" s="1"/>
  <c r="P303" i="1"/>
  <c r="Q303" i="1"/>
  <c r="R303" i="1"/>
  <c r="S303" i="1"/>
  <c r="T303" i="1"/>
  <c r="U303" i="1"/>
  <c r="V303" i="1"/>
  <c r="O304" i="1"/>
  <c r="N304" i="1" s="1"/>
  <c r="P304" i="1"/>
  <c r="Q304" i="1"/>
  <c r="S304" i="1"/>
  <c r="T304" i="1"/>
  <c r="R304" i="1" s="1"/>
  <c r="L304" i="1" s="1"/>
  <c r="U304" i="1"/>
  <c r="V304" i="1"/>
  <c r="O305" i="1"/>
  <c r="P305" i="1"/>
  <c r="Q305" i="1"/>
  <c r="L305" i="1" s="1"/>
  <c r="S305" i="1"/>
  <c r="T305" i="1"/>
  <c r="R305" i="1" s="1"/>
  <c r="U305" i="1"/>
  <c r="V305" i="1"/>
  <c r="N306" i="1"/>
  <c r="O306" i="1"/>
  <c r="M306" i="1" s="1"/>
  <c r="P306" i="1"/>
  <c r="Q306" i="1"/>
  <c r="S306" i="1"/>
  <c r="T306" i="1"/>
  <c r="U306" i="1"/>
  <c r="V306" i="1"/>
  <c r="N307" i="1"/>
  <c r="O307" i="1"/>
  <c r="M307" i="1" s="1"/>
  <c r="P307" i="1"/>
  <c r="Q307" i="1"/>
  <c r="S307" i="1"/>
  <c r="T307" i="1"/>
  <c r="U307" i="1"/>
  <c r="V307" i="1"/>
  <c r="N308" i="1"/>
  <c r="O308" i="1"/>
  <c r="M308" i="1" s="1"/>
  <c r="P308" i="1"/>
  <c r="Q308" i="1"/>
  <c r="S308" i="1"/>
  <c r="T308" i="1"/>
  <c r="U308" i="1"/>
  <c r="V308" i="1"/>
  <c r="M309" i="1"/>
  <c r="O309" i="1"/>
  <c r="N309" i="1" s="1"/>
  <c r="P309" i="1"/>
  <c r="Q309" i="1"/>
  <c r="S309" i="1"/>
  <c r="T309" i="1"/>
  <c r="U309" i="1"/>
  <c r="V309" i="1"/>
  <c r="N310" i="1"/>
  <c r="O310" i="1"/>
  <c r="M310" i="1" s="1"/>
  <c r="P310" i="1"/>
  <c r="Q310" i="1"/>
  <c r="S310" i="1"/>
  <c r="T310" i="1"/>
  <c r="R310" i="1" s="1"/>
  <c r="L310" i="1" s="1"/>
  <c r="U310" i="1"/>
  <c r="V310" i="1"/>
  <c r="O311" i="1"/>
  <c r="M311" i="1" s="1"/>
  <c r="P311" i="1"/>
  <c r="Q311" i="1"/>
  <c r="L311" i="1" s="1"/>
  <c r="R311" i="1"/>
  <c r="S311" i="1"/>
  <c r="T311" i="1"/>
  <c r="U311" i="1"/>
  <c r="V311" i="1"/>
  <c r="O312" i="1"/>
  <c r="M312" i="1" s="1"/>
  <c r="P312" i="1"/>
  <c r="Q312" i="1"/>
  <c r="S312" i="1"/>
  <c r="T312" i="1"/>
  <c r="U312" i="1"/>
  <c r="V312" i="1"/>
  <c r="L313" i="1"/>
  <c r="O313" i="1"/>
  <c r="M313" i="1" s="1"/>
  <c r="P313" i="1"/>
  <c r="Q313" i="1"/>
  <c r="S313" i="1"/>
  <c r="T313" i="1"/>
  <c r="R313" i="1" s="1"/>
  <c r="U313" i="1"/>
  <c r="V313" i="1"/>
  <c r="N314" i="1"/>
  <c r="O314" i="1"/>
  <c r="M314" i="1" s="1"/>
  <c r="P314" i="1"/>
  <c r="Q314" i="1"/>
  <c r="S314" i="1"/>
  <c r="T314" i="1"/>
  <c r="U314" i="1"/>
  <c r="V314" i="1"/>
  <c r="M315" i="1"/>
  <c r="N315" i="1"/>
  <c r="O315" i="1"/>
  <c r="P315" i="1"/>
  <c r="Q315" i="1"/>
  <c r="S315" i="1"/>
  <c r="T315" i="1"/>
  <c r="U315" i="1"/>
  <c r="V315" i="1"/>
  <c r="M316" i="1"/>
  <c r="N316" i="1"/>
  <c r="O316" i="1"/>
  <c r="P316" i="1"/>
  <c r="Q316" i="1"/>
  <c r="S316" i="1"/>
  <c r="R316" i="1" s="1"/>
  <c r="T316" i="1"/>
  <c r="U316" i="1"/>
  <c r="V316" i="1"/>
  <c r="O317" i="1"/>
  <c r="P317" i="1"/>
  <c r="Q317" i="1"/>
  <c r="R317" i="1"/>
  <c r="S317" i="1"/>
  <c r="T317" i="1"/>
  <c r="U317" i="1"/>
  <c r="V317" i="1"/>
  <c r="M318" i="1"/>
  <c r="N318" i="1"/>
  <c r="O318" i="1"/>
  <c r="P318" i="1"/>
  <c r="Q318" i="1"/>
  <c r="S318" i="1"/>
  <c r="T318" i="1"/>
  <c r="U318" i="1"/>
  <c r="V318" i="1"/>
  <c r="L319" i="1"/>
  <c r="M319" i="1"/>
  <c r="O319" i="1"/>
  <c r="N319" i="1" s="1"/>
  <c r="P319" i="1"/>
  <c r="Q319" i="1"/>
  <c r="S319" i="1"/>
  <c r="R319" i="1" s="1"/>
  <c r="T319" i="1"/>
  <c r="U319" i="1"/>
  <c r="V319" i="1"/>
  <c r="O320" i="1"/>
  <c r="P320" i="1"/>
  <c r="Q320" i="1"/>
  <c r="L320" i="1" s="1"/>
  <c r="R320" i="1"/>
  <c r="S320" i="1"/>
  <c r="T320" i="1"/>
  <c r="U320" i="1"/>
  <c r="V320" i="1"/>
  <c r="M321" i="1"/>
  <c r="L321" i="1" s="1"/>
  <c r="O321" i="1"/>
  <c r="N321" i="1" s="1"/>
  <c r="P321" i="1"/>
  <c r="Q321" i="1"/>
  <c r="S321" i="1"/>
  <c r="T321" i="1"/>
  <c r="U321" i="1"/>
  <c r="V321" i="1"/>
  <c r="O322" i="1"/>
  <c r="M322" i="1" s="1"/>
  <c r="P322" i="1"/>
  <c r="Q322" i="1"/>
  <c r="S322" i="1"/>
  <c r="T322" i="1"/>
  <c r="R322" i="1" s="1"/>
  <c r="U322" i="1"/>
  <c r="V322" i="1"/>
  <c r="N323" i="1"/>
  <c r="O323" i="1"/>
  <c r="M323" i="1" s="1"/>
  <c r="P323" i="1"/>
  <c r="Q323" i="1"/>
  <c r="S323" i="1"/>
  <c r="T323" i="1"/>
  <c r="U323" i="1"/>
  <c r="V323" i="1"/>
  <c r="N324" i="1"/>
  <c r="O324" i="1"/>
  <c r="M324" i="1" s="1"/>
  <c r="P324" i="1"/>
  <c r="Q324" i="1"/>
  <c r="S324" i="1"/>
  <c r="R324" i="1" s="1"/>
  <c r="T324" i="1"/>
  <c r="U324" i="1"/>
  <c r="V324" i="1"/>
  <c r="M325" i="1"/>
  <c r="N325" i="1"/>
  <c r="O325" i="1"/>
  <c r="P325" i="1"/>
  <c r="Q325" i="1"/>
  <c r="S325" i="1"/>
  <c r="T325" i="1"/>
  <c r="U325" i="1"/>
  <c r="V325" i="1"/>
  <c r="O326" i="1"/>
  <c r="M326" i="1" s="1"/>
  <c r="P326" i="1"/>
  <c r="Q326" i="1"/>
  <c r="S326" i="1"/>
  <c r="T326" i="1"/>
  <c r="U326" i="1"/>
  <c r="V326" i="1"/>
  <c r="M327" i="1"/>
  <c r="O327" i="1"/>
  <c r="N327" i="1" s="1"/>
  <c r="P327" i="1"/>
  <c r="Q327" i="1"/>
  <c r="R327" i="1"/>
  <c r="S327" i="1"/>
  <c r="T327" i="1"/>
  <c r="U327" i="1"/>
  <c r="V327" i="1"/>
  <c r="O328" i="1"/>
  <c r="M328" i="1" s="1"/>
  <c r="P328" i="1"/>
  <c r="Q328" i="1"/>
  <c r="R328" i="1"/>
  <c r="L328" i="1" s="1"/>
  <c r="S328" i="1"/>
  <c r="T328" i="1"/>
  <c r="U328" i="1"/>
  <c r="V328" i="1"/>
  <c r="O329" i="1"/>
  <c r="M329" i="1" s="1"/>
  <c r="P329" i="1"/>
  <c r="Q329" i="1"/>
  <c r="S329" i="1"/>
  <c r="T329" i="1"/>
  <c r="U329" i="1"/>
  <c r="V329" i="1"/>
  <c r="O330" i="1"/>
  <c r="M330" i="1" s="1"/>
  <c r="P330" i="1"/>
  <c r="Q330" i="1"/>
  <c r="S330" i="1"/>
  <c r="R330" i="1" s="1"/>
  <c r="L330" i="1" s="1"/>
  <c r="T330" i="1"/>
  <c r="U330" i="1"/>
  <c r="V330" i="1"/>
  <c r="M331" i="1"/>
  <c r="N331" i="1"/>
  <c r="O331" i="1"/>
  <c r="P331" i="1"/>
  <c r="Q331" i="1"/>
  <c r="S331" i="1"/>
  <c r="R331" i="1" s="1"/>
  <c r="T331" i="1"/>
  <c r="U331" i="1"/>
  <c r="V331" i="1"/>
  <c r="M332" i="1"/>
  <c r="N332" i="1"/>
  <c r="O332" i="1"/>
  <c r="P332" i="1"/>
  <c r="Q332" i="1"/>
  <c r="L332" i="1" s="1"/>
  <c r="R332" i="1"/>
  <c r="S332" i="1"/>
  <c r="T332" i="1"/>
  <c r="U332" i="1"/>
  <c r="V332" i="1"/>
  <c r="N333" i="1"/>
  <c r="O333" i="1"/>
  <c r="M333" i="1" s="1"/>
  <c r="P333" i="1"/>
  <c r="Q333" i="1"/>
  <c r="S333" i="1"/>
  <c r="R333" i="1" s="1"/>
  <c r="T333" i="1"/>
  <c r="U333" i="1"/>
  <c r="V333" i="1"/>
  <c r="L334" i="1"/>
  <c r="M334" i="1"/>
  <c r="N334" i="1"/>
  <c r="O334" i="1"/>
  <c r="P334" i="1"/>
  <c r="Q334" i="1"/>
  <c r="S334" i="1"/>
  <c r="R334" i="1" s="1"/>
  <c r="T334" i="1"/>
  <c r="U334" i="1"/>
  <c r="V334" i="1"/>
  <c r="M335" i="1"/>
  <c r="O335" i="1"/>
  <c r="N335" i="1" s="1"/>
  <c r="L335" i="1" s="1"/>
  <c r="P335" i="1"/>
  <c r="Q335" i="1"/>
  <c r="S335" i="1"/>
  <c r="T335" i="1"/>
  <c r="U335" i="1"/>
  <c r="R335" i="1" s="1"/>
  <c r="V335" i="1"/>
  <c r="N336" i="1"/>
  <c r="O336" i="1"/>
  <c r="M336" i="1" s="1"/>
  <c r="P336" i="1"/>
  <c r="Q336" i="1"/>
  <c r="S336" i="1"/>
  <c r="T336" i="1"/>
  <c r="R336" i="1" s="1"/>
  <c r="U336" i="1"/>
  <c r="V336" i="1"/>
  <c r="M337" i="1"/>
  <c r="O337" i="1"/>
  <c r="N337" i="1" s="1"/>
  <c r="P337" i="1"/>
  <c r="Q337" i="1"/>
  <c r="L337" i="1" s="1"/>
  <c r="S337" i="1"/>
  <c r="R337" i="1" s="1"/>
  <c r="T337" i="1"/>
  <c r="U337" i="1"/>
  <c r="V337" i="1"/>
  <c r="O338" i="1"/>
  <c r="M338" i="1" s="1"/>
  <c r="P338" i="1"/>
  <c r="Q338" i="1"/>
  <c r="S338" i="1"/>
  <c r="T338" i="1"/>
  <c r="U338" i="1"/>
  <c r="V338" i="1"/>
  <c r="O339" i="1"/>
  <c r="M339" i="1" s="1"/>
  <c r="P339" i="1"/>
  <c r="Q339" i="1"/>
  <c r="S339" i="1"/>
  <c r="T339" i="1"/>
  <c r="U339" i="1"/>
  <c r="V339" i="1"/>
  <c r="O340" i="1"/>
  <c r="P340" i="1"/>
  <c r="Q340" i="1"/>
  <c r="S340" i="1"/>
  <c r="R340" i="1" s="1"/>
  <c r="L340" i="1" s="1"/>
  <c r="T340" i="1"/>
  <c r="U340" i="1"/>
  <c r="V340" i="1"/>
  <c r="M341" i="1"/>
  <c r="O341" i="1"/>
  <c r="N341" i="1" s="1"/>
  <c r="P341" i="1"/>
  <c r="Q341" i="1"/>
  <c r="S341" i="1"/>
  <c r="T341" i="1"/>
  <c r="U341" i="1"/>
  <c r="V341" i="1"/>
  <c r="L342" i="1"/>
  <c r="M342" i="1"/>
  <c r="O342" i="1"/>
  <c r="N342" i="1" s="1"/>
  <c r="P342" i="1"/>
  <c r="Q342" i="1"/>
  <c r="R342" i="1"/>
  <c r="S342" i="1"/>
  <c r="T342" i="1"/>
  <c r="U342" i="1"/>
  <c r="V342" i="1"/>
  <c r="N343" i="1"/>
  <c r="O343" i="1"/>
  <c r="M343" i="1" s="1"/>
  <c r="P343" i="1"/>
  <c r="Q343" i="1"/>
  <c r="L343" i="1" s="1"/>
  <c r="R343" i="1"/>
  <c r="S343" i="1"/>
  <c r="T343" i="1"/>
  <c r="U343" i="1"/>
  <c r="V343" i="1"/>
  <c r="O344" i="1"/>
  <c r="M344" i="1" s="1"/>
  <c r="P344" i="1"/>
  <c r="Q344" i="1"/>
  <c r="S344" i="1"/>
  <c r="R344" i="1" s="1"/>
  <c r="T344" i="1"/>
  <c r="U344" i="1"/>
  <c r="V344" i="1"/>
  <c r="O345" i="1"/>
  <c r="M345" i="1" s="1"/>
  <c r="P345" i="1"/>
  <c r="Q345" i="1"/>
  <c r="S345" i="1"/>
  <c r="R345" i="1" s="1"/>
  <c r="L345" i="1" s="1"/>
  <c r="T345" i="1"/>
  <c r="U345" i="1"/>
  <c r="V345" i="1"/>
  <c r="M346" i="1"/>
  <c r="N346" i="1"/>
  <c r="O346" i="1"/>
  <c r="P346" i="1"/>
  <c r="Q346" i="1"/>
  <c r="L346" i="1" s="1"/>
  <c r="S346" i="1"/>
  <c r="R346" i="1" s="1"/>
  <c r="T346" i="1"/>
  <c r="U346" i="1"/>
  <c r="V346" i="1"/>
  <c r="N347" i="1"/>
  <c r="O347" i="1"/>
  <c r="M347" i="1" s="1"/>
  <c r="P347" i="1"/>
  <c r="Q347" i="1"/>
  <c r="R347" i="1"/>
  <c r="S347" i="1"/>
  <c r="T347" i="1"/>
  <c r="U347" i="1"/>
  <c r="V347" i="1"/>
  <c r="N348" i="1"/>
  <c r="O348" i="1"/>
  <c r="M348" i="1" s="1"/>
  <c r="P348" i="1"/>
  <c r="Q348" i="1"/>
  <c r="S348" i="1"/>
  <c r="T348" i="1"/>
  <c r="U348" i="1"/>
  <c r="V348" i="1"/>
  <c r="L349" i="1"/>
  <c r="M349" i="1"/>
  <c r="O349" i="1"/>
  <c r="N349" i="1" s="1"/>
  <c r="P349" i="1"/>
  <c r="Q349" i="1"/>
  <c r="S349" i="1"/>
  <c r="R349" i="1" s="1"/>
  <c r="T349" i="1"/>
  <c r="U349" i="1"/>
  <c r="V349" i="1"/>
  <c r="O350" i="1"/>
  <c r="P350" i="1"/>
  <c r="Q350" i="1"/>
  <c r="S350" i="1"/>
  <c r="T350" i="1"/>
  <c r="R350" i="1" s="1"/>
  <c r="U350" i="1"/>
  <c r="V350" i="1"/>
  <c r="O351" i="1"/>
  <c r="M351" i="1" s="1"/>
  <c r="P351" i="1"/>
  <c r="Q351" i="1"/>
  <c r="S351" i="1"/>
  <c r="T351" i="1"/>
  <c r="U351" i="1"/>
  <c r="V351" i="1"/>
  <c r="O352" i="1"/>
  <c r="M352" i="1" s="1"/>
  <c r="P352" i="1"/>
  <c r="Q352" i="1"/>
  <c r="S352" i="1"/>
  <c r="T352" i="1"/>
  <c r="R352" i="1" s="1"/>
  <c r="L352" i="1" s="1"/>
  <c r="U352" i="1"/>
  <c r="V352" i="1"/>
  <c r="N353" i="1"/>
  <c r="O353" i="1"/>
  <c r="M353" i="1" s="1"/>
  <c r="P353" i="1"/>
  <c r="Q353" i="1"/>
  <c r="S353" i="1"/>
  <c r="R353" i="1" s="1"/>
  <c r="T353" i="1"/>
  <c r="U353" i="1"/>
  <c r="V353" i="1"/>
  <c r="M354" i="1"/>
  <c r="N354" i="1"/>
  <c r="O354" i="1"/>
  <c r="P354" i="1"/>
  <c r="Q354" i="1"/>
  <c r="S354" i="1"/>
  <c r="T354" i="1"/>
  <c r="U354" i="1"/>
  <c r="V354" i="1"/>
  <c r="M355" i="1"/>
  <c r="N355" i="1"/>
  <c r="O355" i="1"/>
  <c r="P355" i="1"/>
  <c r="Q355" i="1"/>
  <c r="S355" i="1"/>
  <c r="R355" i="1" s="1"/>
  <c r="L355" i="1" s="1"/>
  <c r="T355" i="1"/>
  <c r="U355" i="1"/>
  <c r="V355" i="1"/>
  <c r="O356" i="1"/>
  <c r="N356" i="1" s="1"/>
  <c r="P356" i="1"/>
  <c r="Q356" i="1"/>
  <c r="S356" i="1"/>
  <c r="R356" i="1" s="1"/>
  <c r="T356" i="1"/>
  <c r="U356" i="1"/>
  <c r="V356" i="1"/>
  <c r="M357" i="1"/>
  <c r="O357" i="1"/>
  <c r="N357" i="1" s="1"/>
  <c r="P357" i="1"/>
  <c r="Q357" i="1"/>
  <c r="S357" i="1"/>
  <c r="T357" i="1"/>
  <c r="R357" i="1" s="1"/>
  <c r="L357" i="1" s="1"/>
  <c r="U357" i="1"/>
  <c r="V357" i="1"/>
  <c r="M358" i="1"/>
  <c r="O358" i="1"/>
  <c r="N358" i="1" s="1"/>
  <c r="L358" i="1" s="1"/>
  <c r="P358" i="1"/>
  <c r="Q358" i="1"/>
  <c r="R358" i="1"/>
  <c r="S358" i="1"/>
  <c r="T358" i="1"/>
  <c r="U358" i="1"/>
  <c r="V358" i="1"/>
  <c r="N359" i="1"/>
  <c r="O359" i="1"/>
  <c r="M359" i="1" s="1"/>
  <c r="P359" i="1"/>
  <c r="Q359" i="1"/>
  <c r="S359" i="1"/>
  <c r="R359" i="1" s="1"/>
  <c r="T359" i="1"/>
  <c r="U359" i="1"/>
  <c r="V359" i="1"/>
  <c r="O360" i="1"/>
  <c r="M360" i="1" s="1"/>
  <c r="P360" i="1"/>
  <c r="Q360" i="1"/>
  <c r="S360" i="1"/>
  <c r="T360" i="1"/>
  <c r="U360" i="1"/>
  <c r="V360" i="1"/>
  <c r="O361" i="1"/>
  <c r="M361" i="1" s="1"/>
  <c r="P361" i="1"/>
  <c r="Q361" i="1"/>
  <c r="S361" i="1"/>
  <c r="T361" i="1"/>
  <c r="U361" i="1"/>
  <c r="V361" i="1"/>
  <c r="M362" i="1"/>
  <c r="N362" i="1"/>
  <c r="O362" i="1"/>
  <c r="P362" i="1"/>
  <c r="Q362" i="1"/>
  <c r="S362" i="1"/>
  <c r="R362" i="1" s="1"/>
  <c r="T362" i="1"/>
  <c r="U362" i="1"/>
  <c r="V362" i="1"/>
  <c r="N363" i="1"/>
  <c r="O363" i="1"/>
  <c r="M363" i="1" s="1"/>
  <c r="P363" i="1"/>
  <c r="Q363" i="1"/>
  <c r="S363" i="1"/>
  <c r="R363" i="1" s="1"/>
  <c r="T363" i="1"/>
  <c r="U363" i="1"/>
  <c r="V363" i="1"/>
  <c r="N364" i="1"/>
  <c r="O364" i="1"/>
  <c r="M364" i="1" s="1"/>
  <c r="P364" i="1"/>
  <c r="Q364" i="1"/>
  <c r="S364" i="1"/>
  <c r="T364" i="1"/>
  <c r="U364" i="1"/>
  <c r="V364" i="1"/>
  <c r="O365" i="1"/>
  <c r="N365" i="1" s="1"/>
  <c r="P365" i="1"/>
  <c r="Q365" i="1"/>
  <c r="S365" i="1"/>
  <c r="R365" i="1" s="1"/>
  <c r="T365" i="1"/>
  <c r="U365" i="1"/>
  <c r="V365" i="1"/>
  <c r="O366" i="1"/>
  <c r="P366" i="1"/>
  <c r="Q366" i="1"/>
  <c r="S366" i="1"/>
  <c r="T366" i="1"/>
  <c r="U366" i="1"/>
  <c r="V366" i="1"/>
  <c r="O367" i="1"/>
  <c r="M367" i="1" s="1"/>
  <c r="P367" i="1"/>
  <c r="Q367" i="1"/>
  <c r="S367" i="1"/>
  <c r="T367" i="1"/>
  <c r="U367" i="1"/>
  <c r="V367" i="1"/>
  <c r="N368" i="1"/>
  <c r="O368" i="1"/>
  <c r="M368" i="1" s="1"/>
  <c r="P368" i="1"/>
  <c r="Q368" i="1"/>
  <c r="S368" i="1"/>
  <c r="T368" i="1"/>
  <c r="R368" i="1" s="1"/>
  <c r="U368" i="1"/>
  <c r="V368" i="1"/>
  <c r="N369" i="1"/>
  <c r="O369" i="1"/>
  <c r="M369" i="1" s="1"/>
  <c r="P369" i="1"/>
  <c r="Q369" i="1"/>
  <c r="S369" i="1"/>
  <c r="T369" i="1"/>
  <c r="U369" i="1"/>
  <c r="V369" i="1"/>
  <c r="M370" i="1"/>
  <c r="N370" i="1"/>
  <c r="O370" i="1"/>
  <c r="P370" i="1"/>
  <c r="Q370" i="1"/>
  <c r="S370" i="1"/>
  <c r="T370" i="1"/>
  <c r="U370" i="1"/>
  <c r="V370" i="1"/>
  <c r="M371" i="1"/>
  <c r="N371" i="1"/>
  <c r="O371" i="1"/>
  <c r="P371" i="1"/>
  <c r="Q371" i="1"/>
  <c r="S371" i="1"/>
  <c r="R371" i="1" s="1"/>
  <c r="T371" i="1"/>
  <c r="U371" i="1"/>
  <c r="V371" i="1"/>
  <c r="M372" i="1"/>
  <c r="O372" i="1"/>
  <c r="N372" i="1" s="1"/>
  <c r="P372" i="1"/>
  <c r="Q372" i="1"/>
  <c r="S372" i="1"/>
  <c r="R372" i="1" s="1"/>
  <c r="T372" i="1"/>
  <c r="U372" i="1"/>
  <c r="V372" i="1"/>
  <c r="M373" i="1"/>
  <c r="O373" i="1"/>
  <c r="N373" i="1" s="1"/>
  <c r="P373" i="1"/>
  <c r="Q373" i="1"/>
  <c r="S373" i="1"/>
  <c r="R373" i="1" s="1"/>
  <c r="L373" i="1" s="1"/>
  <c r="T373" i="1"/>
  <c r="U373" i="1"/>
  <c r="V373" i="1"/>
  <c r="M374" i="1"/>
  <c r="O374" i="1"/>
  <c r="N374" i="1" s="1"/>
  <c r="P374" i="1"/>
  <c r="Q374" i="1"/>
  <c r="S374" i="1"/>
  <c r="R374" i="1" s="1"/>
  <c r="L374" i="1" s="1"/>
  <c r="T374" i="1"/>
  <c r="U374" i="1"/>
  <c r="V374" i="1"/>
  <c r="N375" i="1"/>
  <c r="O375" i="1"/>
  <c r="M375" i="1" s="1"/>
  <c r="P375" i="1"/>
  <c r="Q375" i="1"/>
  <c r="S375" i="1"/>
  <c r="R375" i="1" s="1"/>
  <c r="T375" i="1"/>
  <c r="U375" i="1"/>
  <c r="V375" i="1"/>
  <c r="O376" i="1"/>
  <c r="M376" i="1" s="1"/>
  <c r="P376" i="1"/>
  <c r="Q376" i="1"/>
  <c r="S376" i="1"/>
  <c r="T376" i="1"/>
  <c r="U376" i="1"/>
  <c r="V376" i="1"/>
  <c r="O377" i="1"/>
  <c r="M377" i="1" s="1"/>
  <c r="P377" i="1"/>
  <c r="Q377" i="1"/>
  <c r="S377" i="1"/>
  <c r="T377" i="1"/>
  <c r="U377" i="1"/>
  <c r="V377" i="1"/>
  <c r="M378" i="1"/>
  <c r="O378" i="1"/>
  <c r="N378" i="1" s="1"/>
  <c r="P378" i="1"/>
  <c r="Q378" i="1"/>
  <c r="S378" i="1"/>
  <c r="T378" i="1"/>
  <c r="U378" i="1"/>
  <c r="V378" i="1"/>
  <c r="N379" i="1"/>
  <c r="O379" i="1"/>
  <c r="M379" i="1" s="1"/>
  <c r="P379" i="1"/>
  <c r="Q379" i="1"/>
  <c r="S379" i="1"/>
  <c r="R379" i="1" s="1"/>
  <c r="T379" i="1"/>
  <c r="U379" i="1"/>
  <c r="V379" i="1"/>
  <c r="N380" i="1"/>
  <c r="O380" i="1"/>
  <c r="M380" i="1" s="1"/>
  <c r="P380" i="1"/>
  <c r="Q380" i="1"/>
  <c r="S380" i="1"/>
  <c r="T380" i="1"/>
  <c r="U380" i="1"/>
  <c r="V380" i="1"/>
  <c r="O381" i="1"/>
  <c r="M381" i="1" s="1"/>
  <c r="P381" i="1"/>
  <c r="Q381" i="1"/>
  <c r="S381" i="1"/>
  <c r="R381" i="1" s="1"/>
  <c r="L381" i="1" s="1"/>
  <c r="T381" i="1"/>
  <c r="U381" i="1"/>
  <c r="V381" i="1"/>
  <c r="O382" i="1"/>
  <c r="P382" i="1"/>
  <c r="Q382" i="1"/>
  <c r="R382" i="1"/>
  <c r="S382" i="1"/>
  <c r="T382" i="1"/>
  <c r="U382" i="1"/>
  <c r="V382" i="1"/>
  <c r="O383" i="1"/>
  <c r="P383" i="1"/>
  <c r="Q383" i="1"/>
  <c r="S383" i="1"/>
  <c r="T383" i="1"/>
  <c r="R383" i="1" s="1"/>
  <c r="U383" i="1"/>
  <c r="V383" i="1"/>
  <c r="L384" i="1"/>
  <c r="O384" i="1"/>
  <c r="M384" i="1" s="1"/>
  <c r="P384" i="1"/>
  <c r="Q384" i="1"/>
  <c r="S384" i="1"/>
  <c r="T384" i="1"/>
  <c r="R384" i="1" s="1"/>
  <c r="U384" i="1"/>
  <c r="V384" i="1"/>
  <c r="N385" i="1"/>
  <c r="O385" i="1"/>
  <c r="M385" i="1" s="1"/>
  <c r="P385" i="1"/>
  <c r="Q385" i="1"/>
  <c r="S385" i="1"/>
  <c r="R385" i="1" s="1"/>
  <c r="T385" i="1"/>
  <c r="U385" i="1"/>
  <c r="V385" i="1"/>
  <c r="M386" i="1"/>
  <c r="N386" i="1"/>
  <c r="O386" i="1"/>
  <c r="P386" i="1"/>
  <c r="Q386" i="1"/>
  <c r="S386" i="1"/>
  <c r="T386" i="1"/>
  <c r="U386" i="1"/>
  <c r="V386" i="1"/>
  <c r="M387" i="1"/>
  <c r="N387" i="1"/>
  <c r="O387" i="1"/>
  <c r="P387" i="1"/>
  <c r="Q387" i="1"/>
  <c r="L387" i="1" s="1"/>
  <c r="S387" i="1"/>
  <c r="R387" i="1" s="1"/>
  <c r="T387" i="1"/>
  <c r="U387" i="1"/>
  <c r="V387" i="1"/>
  <c r="M388" i="1"/>
  <c r="O388" i="1"/>
  <c r="N388" i="1" s="1"/>
  <c r="P388" i="1"/>
  <c r="Q388" i="1"/>
  <c r="S388" i="1"/>
  <c r="R388" i="1" s="1"/>
  <c r="T388" i="1"/>
  <c r="U388" i="1"/>
  <c r="V388" i="1"/>
  <c r="M389" i="1"/>
  <c r="O389" i="1"/>
  <c r="N389" i="1" s="1"/>
  <c r="P389" i="1"/>
  <c r="Q389" i="1"/>
  <c r="S389" i="1"/>
  <c r="T389" i="1"/>
  <c r="R389" i="1" s="1"/>
  <c r="L389" i="1" s="1"/>
  <c r="U389" i="1"/>
  <c r="V389" i="1"/>
  <c r="M390" i="1"/>
  <c r="O390" i="1"/>
  <c r="N390" i="1" s="1"/>
  <c r="P390" i="1"/>
  <c r="Q390" i="1"/>
  <c r="R390" i="1"/>
  <c r="L390" i="1" s="1"/>
  <c r="S390" i="1"/>
  <c r="T390" i="1"/>
  <c r="U390" i="1"/>
  <c r="V390" i="1"/>
  <c r="O391" i="1"/>
  <c r="M391" i="1" s="1"/>
  <c r="P391" i="1"/>
  <c r="Q391" i="1"/>
  <c r="L391" i="1" s="1"/>
  <c r="S391" i="1"/>
  <c r="T391" i="1"/>
  <c r="U391" i="1"/>
  <c r="R391" i="1" s="1"/>
  <c r="V391" i="1"/>
  <c r="O392" i="1"/>
  <c r="P392" i="1"/>
  <c r="Q392" i="1"/>
  <c r="S392" i="1"/>
  <c r="T392" i="1"/>
  <c r="U392" i="1"/>
  <c r="V392" i="1"/>
  <c r="O393" i="1"/>
  <c r="P393" i="1"/>
  <c r="Q393" i="1"/>
  <c r="S393" i="1"/>
  <c r="T393" i="1"/>
  <c r="U393" i="1"/>
  <c r="V393" i="1"/>
  <c r="N394" i="1"/>
  <c r="O394" i="1"/>
  <c r="M394" i="1" s="1"/>
  <c r="P394" i="1"/>
  <c r="Q394" i="1"/>
  <c r="S394" i="1"/>
  <c r="T394" i="1"/>
  <c r="U394" i="1"/>
  <c r="V394" i="1"/>
  <c r="N395" i="1"/>
  <c r="O395" i="1"/>
  <c r="M395" i="1" s="1"/>
  <c r="P395" i="1"/>
  <c r="Q395" i="1"/>
  <c r="S395" i="1"/>
  <c r="R395" i="1" s="1"/>
  <c r="T395" i="1"/>
  <c r="U395" i="1"/>
  <c r="V395" i="1"/>
  <c r="N396" i="1"/>
  <c r="O396" i="1"/>
  <c r="M396" i="1" s="1"/>
  <c r="P396" i="1"/>
  <c r="Q396" i="1"/>
  <c r="S396" i="1"/>
  <c r="T396" i="1"/>
  <c r="U396" i="1"/>
  <c r="V396" i="1"/>
  <c r="M397" i="1"/>
  <c r="N397" i="1"/>
  <c r="O397" i="1"/>
  <c r="P397" i="1"/>
  <c r="Q397" i="1"/>
  <c r="S397" i="1"/>
  <c r="T397" i="1"/>
  <c r="U397" i="1"/>
  <c r="V397" i="1"/>
  <c r="O398" i="1"/>
  <c r="N398" i="1" s="1"/>
  <c r="P398" i="1"/>
  <c r="Q398" i="1"/>
  <c r="R398" i="1"/>
  <c r="S398" i="1"/>
  <c r="T398" i="1"/>
  <c r="U398" i="1"/>
  <c r="V398" i="1"/>
  <c r="O399" i="1"/>
  <c r="N399" i="1" s="1"/>
  <c r="P399" i="1"/>
  <c r="Q399" i="1"/>
  <c r="R399" i="1"/>
  <c r="S399" i="1"/>
  <c r="T399" i="1"/>
  <c r="U399" i="1"/>
  <c r="V399" i="1"/>
  <c r="N400" i="1"/>
  <c r="O400" i="1"/>
  <c r="M400" i="1" s="1"/>
  <c r="P400" i="1"/>
  <c r="Q400" i="1"/>
  <c r="S400" i="1"/>
  <c r="T400" i="1"/>
  <c r="R400" i="1" s="1"/>
  <c r="L400" i="1" s="1"/>
  <c r="U400" i="1"/>
  <c r="V400" i="1"/>
  <c r="N401" i="1"/>
  <c r="O401" i="1"/>
  <c r="M401" i="1" s="1"/>
  <c r="P401" i="1"/>
  <c r="Q401" i="1"/>
  <c r="S401" i="1"/>
  <c r="R401" i="1" s="1"/>
  <c r="L401" i="1" s="1"/>
  <c r="T401" i="1"/>
  <c r="U401" i="1"/>
  <c r="V401" i="1"/>
  <c r="M402" i="1"/>
  <c r="N402" i="1"/>
  <c r="O402" i="1"/>
  <c r="P402" i="1"/>
  <c r="Q402" i="1"/>
  <c r="S402" i="1"/>
  <c r="R402" i="1" s="1"/>
  <c r="L402" i="1" s="1"/>
  <c r="T402" i="1"/>
  <c r="U402" i="1"/>
  <c r="V402" i="1"/>
  <c r="M403" i="1"/>
  <c r="N403" i="1"/>
  <c r="O403" i="1"/>
  <c r="P403" i="1"/>
  <c r="Q403" i="1"/>
  <c r="S403" i="1"/>
  <c r="T403" i="1"/>
  <c r="U403" i="1"/>
  <c r="V403" i="1"/>
  <c r="M404" i="1"/>
  <c r="O404" i="1"/>
  <c r="N404" i="1" s="1"/>
  <c r="P404" i="1"/>
  <c r="Q404" i="1"/>
  <c r="S404" i="1"/>
  <c r="R404" i="1" s="1"/>
  <c r="T404" i="1"/>
  <c r="U404" i="1"/>
  <c r="V404" i="1"/>
  <c r="M405" i="1"/>
  <c r="O405" i="1"/>
  <c r="N405" i="1" s="1"/>
  <c r="P405" i="1"/>
  <c r="Q405" i="1"/>
  <c r="S405" i="1"/>
  <c r="T405" i="1"/>
  <c r="R405" i="1" s="1"/>
  <c r="L405" i="1" s="1"/>
  <c r="U405" i="1"/>
  <c r="V405" i="1"/>
  <c r="M406" i="1"/>
  <c r="O406" i="1"/>
  <c r="N406" i="1" s="1"/>
  <c r="P406" i="1"/>
  <c r="Q406" i="1"/>
  <c r="S406" i="1"/>
  <c r="T406" i="1"/>
  <c r="U406" i="1"/>
  <c r="R406" i="1" s="1"/>
  <c r="L406" i="1" s="1"/>
  <c r="V406" i="1"/>
  <c r="N407" i="1"/>
  <c r="O407" i="1"/>
  <c r="M407" i="1" s="1"/>
  <c r="P407" i="1"/>
  <c r="Q407" i="1"/>
  <c r="L407" i="1" s="1"/>
  <c r="S407" i="1"/>
  <c r="T407" i="1"/>
  <c r="U407" i="1"/>
  <c r="R407" i="1" s="1"/>
  <c r="V407" i="1"/>
  <c r="O408" i="1"/>
  <c r="P408" i="1"/>
  <c r="Q408" i="1"/>
  <c r="L408" i="1" s="1"/>
  <c r="S408" i="1"/>
  <c r="R408" i="1" s="1"/>
  <c r="T408" i="1"/>
  <c r="U408" i="1"/>
  <c r="V408" i="1"/>
  <c r="O409" i="1"/>
  <c r="P409" i="1"/>
  <c r="Q409" i="1"/>
  <c r="L409" i="1" s="1"/>
  <c r="S409" i="1"/>
  <c r="R409" i="1" s="1"/>
  <c r="T409" i="1"/>
  <c r="U409" i="1"/>
  <c r="V409" i="1"/>
  <c r="O410" i="1"/>
  <c r="M410" i="1" s="1"/>
  <c r="P410" i="1"/>
  <c r="Q410" i="1"/>
  <c r="S410" i="1"/>
  <c r="R410" i="1" s="1"/>
  <c r="T410" i="1"/>
  <c r="U410" i="1"/>
  <c r="V410" i="1"/>
  <c r="N411" i="1"/>
  <c r="O411" i="1"/>
  <c r="M411" i="1" s="1"/>
  <c r="P411" i="1"/>
  <c r="Q411" i="1"/>
  <c r="S411" i="1"/>
  <c r="T411" i="1"/>
  <c r="U411" i="1"/>
  <c r="R411" i="1" s="1"/>
  <c r="V411" i="1"/>
  <c r="N412" i="1"/>
  <c r="O412" i="1"/>
  <c r="M412" i="1" s="1"/>
  <c r="P412" i="1"/>
  <c r="Q412" i="1"/>
  <c r="S412" i="1"/>
  <c r="T412" i="1"/>
  <c r="U412" i="1"/>
  <c r="V412" i="1"/>
  <c r="N413" i="1"/>
  <c r="O413" i="1"/>
  <c r="M413" i="1" s="1"/>
  <c r="P413" i="1"/>
  <c r="Q413" i="1"/>
  <c r="S413" i="1"/>
  <c r="T413" i="1"/>
  <c r="U413" i="1"/>
  <c r="V413" i="1"/>
  <c r="M414" i="1"/>
  <c r="O414" i="1"/>
  <c r="N414" i="1" s="1"/>
  <c r="P414" i="1"/>
  <c r="Q414" i="1"/>
  <c r="S414" i="1"/>
  <c r="R414" i="1" s="1"/>
  <c r="T414" i="1"/>
  <c r="U414" i="1"/>
  <c r="V414" i="1"/>
  <c r="M415" i="1"/>
  <c r="O415" i="1"/>
  <c r="N415" i="1" s="1"/>
  <c r="P415" i="1"/>
  <c r="Q415" i="1"/>
  <c r="S415" i="1"/>
  <c r="T415" i="1"/>
  <c r="R415" i="1" s="1"/>
  <c r="U415" i="1"/>
  <c r="V415" i="1"/>
  <c r="O416" i="1"/>
  <c r="M416" i="1" s="1"/>
  <c r="P416" i="1"/>
  <c r="Q416" i="1"/>
  <c r="R416" i="1"/>
  <c r="L416" i="1" s="1"/>
  <c r="S416" i="1"/>
  <c r="T416" i="1"/>
  <c r="U416" i="1"/>
  <c r="V416" i="1"/>
  <c r="O417" i="1"/>
  <c r="M417" i="1" s="1"/>
  <c r="P417" i="1"/>
  <c r="Q417" i="1"/>
  <c r="L417" i="1" s="1"/>
  <c r="R417" i="1"/>
  <c r="S417" i="1"/>
  <c r="T417" i="1"/>
  <c r="U417" i="1"/>
  <c r="V417" i="1"/>
  <c r="M418" i="1"/>
  <c r="N418" i="1"/>
  <c r="O418" i="1"/>
  <c r="P418" i="1"/>
  <c r="Q418" i="1"/>
  <c r="S418" i="1"/>
  <c r="T418" i="1"/>
  <c r="U418" i="1"/>
  <c r="V418" i="1"/>
  <c r="M419" i="1"/>
  <c r="N419" i="1"/>
  <c r="O419" i="1"/>
  <c r="P419" i="1"/>
  <c r="Q419" i="1"/>
  <c r="S419" i="1"/>
  <c r="T419" i="1"/>
  <c r="U419" i="1"/>
  <c r="V419" i="1"/>
  <c r="N420" i="1"/>
  <c r="O420" i="1"/>
  <c r="M420" i="1" s="1"/>
  <c r="P420" i="1"/>
  <c r="Q420" i="1"/>
  <c r="L420" i="1" s="1"/>
  <c r="R420" i="1"/>
  <c r="S420" i="1"/>
  <c r="T420" i="1"/>
  <c r="U420" i="1"/>
  <c r="V420" i="1"/>
  <c r="M421" i="1"/>
  <c r="O421" i="1"/>
  <c r="N421" i="1" s="1"/>
  <c r="P421" i="1"/>
  <c r="Q421" i="1"/>
  <c r="S421" i="1"/>
  <c r="T421" i="1"/>
  <c r="U421" i="1"/>
  <c r="R421" i="1" s="1"/>
  <c r="L421" i="1" s="1"/>
  <c r="V421" i="1"/>
  <c r="M422" i="1"/>
  <c r="O422" i="1"/>
  <c r="N422" i="1" s="1"/>
  <c r="P422" i="1"/>
  <c r="Q422" i="1"/>
  <c r="S422" i="1"/>
  <c r="T422" i="1"/>
  <c r="U422" i="1"/>
  <c r="R422" i="1" s="1"/>
  <c r="L422" i="1" s="1"/>
  <c r="V422" i="1"/>
  <c r="M423" i="1"/>
  <c r="O423" i="1"/>
  <c r="N423" i="1" s="1"/>
  <c r="P423" i="1"/>
  <c r="Q423" i="1"/>
  <c r="R423" i="1"/>
  <c r="L423" i="1" s="1"/>
  <c r="S423" i="1"/>
  <c r="T423" i="1"/>
  <c r="U423" i="1"/>
  <c r="V423" i="1"/>
  <c r="O424" i="1"/>
  <c r="P424" i="1"/>
  <c r="Q424" i="1"/>
  <c r="L424" i="1" s="1"/>
  <c r="S424" i="1"/>
  <c r="R424" i="1" s="1"/>
  <c r="T424" i="1"/>
  <c r="U424" i="1"/>
  <c r="V424" i="1"/>
  <c r="O425" i="1"/>
  <c r="P425" i="1"/>
  <c r="Q425" i="1"/>
  <c r="L425" i="1" s="1"/>
  <c r="S425" i="1"/>
  <c r="R425" i="1" s="1"/>
  <c r="T425" i="1"/>
  <c r="U425" i="1"/>
  <c r="V425" i="1"/>
  <c r="M426" i="1"/>
  <c r="N426" i="1"/>
  <c r="O426" i="1"/>
  <c r="P426" i="1"/>
  <c r="Q426" i="1"/>
  <c r="S426" i="1"/>
  <c r="T426" i="1"/>
  <c r="U426" i="1"/>
  <c r="V426" i="1"/>
  <c r="N427" i="1"/>
  <c r="O427" i="1"/>
  <c r="M427" i="1" s="1"/>
  <c r="P427" i="1"/>
  <c r="Q427" i="1"/>
  <c r="S427" i="1"/>
  <c r="T427" i="1"/>
  <c r="U427" i="1"/>
  <c r="R427" i="1" s="1"/>
  <c r="V427" i="1"/>
  <c r="O428" i="1"/>
  <c r="M428" i="1" s="1"/>
  <c r="P428" i="1"/>
  <c r="Q428" i="1"/>
  <c r="S428" i="1"/>
  <c r="T428" i="1"/>
  <c r="U428" i="1"/>
  <c r="V428" i="1"/>
  <c r="M429" i="1"/>
  <c r="N429" i="1"/>
  <c r="O429" i="1"/>
  <c r="P429" i="1"/>
  <c r="Q429" i="1"/>
  <c r="S429" i="1"/>
  <c r="T429" i="1"/>
  <c r="U429" i="1"/>
  <c r="V429" i="1"/>
  <c r="M430" i="1"/>
  <c r="O430" i="1"/>
  <c r="N430" i="1" s="1"/>
  <c r="P430" i="1"/>
  <c r="Q430" i="1"/>
  <c r="S430" i="1"/>
  <c r="R430" i="1" s="1"/>
  <c r="T430" i="1"/>
  <c r="U430" i="1"/>
  <c r="V430" i="1"/>
  <c r="M431" i="1"/>
  <c r="N431" i="1"/>
  <c r="O431" i="1"/>
  <c r="P431" i="1"/>
  <c r="Q431" i="1"/>
  <c r="S431" i="1"/>
  <c r="T431" i="1"/>
  <c r="R431" i="1" s="1"/>
  <c r="U431" i="1"/>
  <c r="V431" i="1"/>
  <c r="L432" i="1"/>
  <c r="O432" i="1"/>
  <c r="N432" i="1" s="1"/>
  <c r="P432" i="1"/>
  <c r="Q432" i="1"/>
  <c r="R432" i="1"/>
  <c r="S432" i="1"/>
  <c r="T432" i="1"/>
  <c r="U432" i="1"/>
  <c r="V432" i="1"/>
  <c r="N433" i="1"/>
  <c r="O433" i="1"/>
  <c r="M433" i="1" s="1"/>
  <c r="P433" i="1"/>
  <c r="Q433" i="1"/>
  <c r="S433" i="1"/>
  <c r="T433" i="1"/>
  <c r="R433" i="1" s="1"/>
  <c r="U433" i="1"/>
  <c r="V433" i="1"/>
  <c r="M434" i="1"/>
  <c r="N434" i="1"/>
  <c r="O434" i="1"/>
  <c r="P434" i="1"/>
  <c r="Q434" i="1"/>
  <c r="S434" i="1"/>
  <c r="T434" i="1"/>
  <c r="U434" i="1"/>
  <c r="V434" i="1"/>
  <c r="M435" i="1"/>
  <c r="N435" i="1"/>
  <c r="O435" i="1"/>
  <c r="P435" i="1"/>
  <c r="Q435" i="1"/>
  <c r="L435" i="1" s="1"/>
  <c r="R435" i="1"/>
  <c r="S435" i="1"/>
  <c r="T435" i="1"/>
  <c r="U435" i="1"/>
  <c r="V435" i="1"/>
  <c r="O436" i="1"/>
  <c r="M436" i="1" s="1"/>
  <c r="P436" i="1"/>
  <c r="Q436" i="1"/>
  <c r="S436" i="1"/>
  <c r="R436" i="1" s="1"/>
  <c r="T436" i="1"/>
  <c r="U436" i="1"/>
  <c r="V436" i="1"/>
  <c r="M437" i="1"/>
  <c r="O437" i="1"/>
  <c r="N437" i="1" s="1"/>
  <c r="P437" i="1"/>
  <c r="Q437" i="1"/>
  <c r="S437" i="1"/>
  <c r="R437" i="1" s="1"/>
  <c r="L437" i="1" s="1"/>
  <c r="T437" i="1"/>
  <c r="U437" i="1"/>
  <c r="V437" i="1"/>
  <c r="M438" i="1"/>
  <c r="O438" i="1"/>
  <c r="N438" i="1" s="1"/>
  <c r="P438" i="1"/>
  <c r="Q438" i="1"/>
  <c r="L438" i="1" s="1"/>
  <c r="R438" i="1"/>
  <c r="S438" i="1"/>
  <c r="T438" i="1"/>
  <c r="U438" i="1"/>
  <c r="V438" i="1"/>
  <c r="M439" i="1"/>
  <c r="N439" i="1"/>
  <c r="O439" i="1"/>
  <c r="P439" i="1"/>
  <c r="Q439" i="1"/>
  <c r="S439" i="1"/>
  <c r="T439" i="1"/>
  <c r="U439" i="1"/>
  <c r="R439" i="1" s="1"/>
  <c r="V439" i="1"/>
  <c r="O440" i="1"/>
  <c r="P440" i="1"/>
  <c r="Q440" i="1"/>
  <c r="S440" i="1"/>
  <c r="T440" i="1"/>
  <c r="R440" i="1" s="1"/>
  <c r="L440" i="1" s="1"/>
  <c r="U440" i="1"/>
  <c r="V440" i="1"/>
  <c r="O441" i="1"/>
  <c r="P441" i="1"/>
  <c r="Q441" i="1"/>
  <c r="S441" i="1"/>
  <c r="T441" i="1"/>
  <c r="U441" i="1"/>
  <c r="V441" i="1"/>
  <c r="M442" i="1"/>
  <c r="N442" i="1"/>
  <c r="O442" i="1"/>
  <c r="P442" i="1"/>
  <c r="Q442" i="1"/>
  <c r="S442" i="1"/>
  <c r="T442" i="1"/>
  <c r="U442" i="1"/>
  <c r="V442" i="1"/>
  <c r="N443" i="1"/>
  <c r="O443" i="1"/>
  <c r="M443" i="1" s="1"/>
  <c r="P443" i="1"/>
  <c r="Q443" i="1"/>
  <c r="S443" i="1"/>
  <c r="R443" i="1" s="1"/>
  <c r="T443" i="1"/>
  <c r="U443" i="1"/>
  <c r="V443" i="1"/>
  <c r="N444" i="1"/>
  <c r="O444" i="1"/>
  <c r="M444" i="1" s="1"/>
  <c r="P444" i="1"/>
  <c r="Q444" i="1"/>
  <c r="S444" i="1"/>
  <c r="T444" i="1"/>
  <c r="U444" i="1"/>
  <c r="V444" i="1"/>
  <c r="O445" i="1"/>
  <c r="M445" i="1" s="1"/>
  <c r="P445" i="1"/>
  <c r="Q445" i="1"/>
  <c r="S445" i="1"/>
  <c r="R445" i="1" s="1"/>
  <c r="L445" i="1" s="1"/>
  <c r="T445" i="1"/>
  <c r="U445" i="1"/>
  <c r="V445" i="1"/>
  <c r="O446" i="1"/>
  <c r="N446" i="1" s="1"/>
  <c r="P446" i="1"/>
  <c r="Q446" i="1"/>
  <c r="L446" i="1" s="1"/>
  <c r="R446" i="1"/>
  <c r="S446" i="1"/>
  <c r="T446" i="1"/>
  <c r="U446" i="1"/>
  <c r="V446" i="1"/>
  <c r="N447" i="1"/>
  <c r="O447" i="1"/>
  <c r="M447" i="1" s="1"/>
  <c r="P447" i="1"/>
  <c r="Q447" i="1"/>
  <c r="S447" i="1"/>
  <c r="T447" i="1"/>
  <c r="R447" i="1" s="1"/>
  <c r="U447" i="1"/>
  <c r="V447" i="1"/>
  <c r="M448" i="1"/>
  <c r="O448" i="1"/>
  <c r="N448" i="1" s="1"/>
  <c r="P448" i="1"/>
  <c r="Q448" i="1"/>
  <c r="S448" i="1"/>
  <c r="R448" i="1" s="1"/>
  <c r="L448" i="1" s="1"/>
  <c r="T448" i="1"/>
  <c r="U448" i="1"/>
  <c r="V448" i="1"/>
  <c r="O449" i="1"/>
  <c r="M449" i="1" s="1"/>
  <c r="P449" i="1"/>
  <c r="Q449" i="1"/>
  <c r="R449" i="1"/>
  <c r="L449" i="1" s="1"/>
  <c r="S449" i="1"/>
  <c r="T449" i="1"/>
  <c r="U449" i="1"/>
  <c r="V449" i="1"/>
  <c r="M450" i="1"/>
  <c r="N450" i="1"/>
  <c r="O450" i="1"/>
  <c r="P450" i="1"/>
  <c r="Q450" i="1"/>
  <c r="S450" i="1"/>
  <c r="T450" i="1"/>
  <c r="U450" i="1"/>
  <c r="V450" i="1"/>
  <c r="M451" i="1"/>
  <c r="N451" i="1"/>
  <c r="O451" i="1"/>
  <c r="P451" i="1"/>
  <c r="Q451" i="1"/>
  <c r="S451" i="1"/>
  <c r="R451" i="1" s="1"/>
  <c r="T451" i="1"/>
  <c r="U451" i="1"/>
  <c r="V451" i="1"/>
  <c r="M452" i="1"/>
  <c r="N452" i="1"/>
  <c r="O452" i="1"/>
  <c r="P452" i="1"/>
  <c r="Q452" i="1"/>
  <c r="S452" i="1"/>
  <c r="R452" i="1" s="1"/>
  <c r="T452" i="1"/>
  <c r="U452" i="1"/>
  <c r="V452" i="1"/>
  <c r="M453" i="1"/>
  <c r="O453" i="1"/>
  <c r="N453" i="1" s="1"/>
  <c r="P453" i="1"/>
  <c r="Q453" i="1"/>
  <c r="L453" i="1" s="1"/>
  <c r="R453" i="1"/>
  <c r="S453" i="1"/>
  <c r="T453" i="1"/>
  <c r="U453" i="1"/>
  <c r="V453" i="1"/>
  <c r="M454" i="1"/>
  <c r="O454" i="1"/>
  <c r="N454" i="1" s="1"/>
  <c r="P454" i="1"/>
  <c r="Q454" i="1"/>
  <c r="S454" i="1"/>
  <c r="T454" i="1"/>
  <c r="U454" i="1"/>
  <c r="R454" i="1" s="1"/>
  <c r="L454" i="1" s="1"/>
  <c r="V454" i="1"/>
  <c r="M455" i="1"/>
  <c r="N455" i="1"/>
  <c r="O455" i="1"/>
  <c r="P455" i="1"/>
  <c r="Q455" i="1"/>
  <c r="S455" i="1"/>
  <c r="T455" i="1"/>
  <c r="U455" i="1"/>
  <c r="R455" i="1" s="1"/>
  <c r="L455" i="1" s="1"/>
  <c r="V455" i="1"/>
  <c r="O456" i="1"/>
  <c r="P456" i="1"/>
  <c r="Q456" i="1"/>
  <c r="L456" i="1" s="1"/>
  <c r="R456" i="1"/>
  <c r="S456" i="1"/>
  <c r="T456" i="1"/>
  <c r="U456" i="1"/>
  <c r="V456" i="1"/>
  <c r="O457" i="1"/>
  <c r="P457" i="1"/>
  <c r="Q457" i="1"/>
  <c r="L457" i="1" s="1"/>
  <c r="S457" i="1"/>
  <c r="R457" i="1" s="1"/>
  <c r="T457" i="1"/>
  <c r="U457" i="1"/>
  <c r="V457" i="1"/>
  <c r="O458" i="1"/>
  <c r="N458" i="1" s="1"/>
  <c r="P458" i="1"/>
  <c r="Q458" i="1"/>
  <c r="L458" i="1" s="1"/>
  <c r="S458" i="1"/>
  <c r="R458" i="1" s="1"/>
  <c r="T458" i="1"/>
  <c r="U458" i="1"/>
  <c r="V458" i="1"/>
  <c r="N459" i="1"/>
  <c r="O459" i="1"/>
  <c r="M459" i="1" s="1"/>
  <c r="P459" i="1"/>
  <c r="Q459" i="1"/>
  <c r="S459" i="1"/>
  <c r="R459" i="1" s="1"/>
  <c r="T459" i="1"/>
  <c r="U459" i="1"/>
  <c r="V459" i="1"/>
  <c r="O460" i="1"/>
  <c r="M460" i="1" s="1"/>
  <c r="P460" i="1"/>
  <c r="Q460" i="1"/>
  <c r="S460" i="1"/>
  <c r="T460" i="1"/>
  <c r="U460" i="1"/>
  <c r="V460" i="1"/>
  <c r="M461" i="1"/>
  <c r="N461" i="1"/>
  <c r="O461" i="1"/>
  <c r="P461" i="1"/>
  <c r="Q461" i="1"/>
  <c r="S461" i="1"/>
  <c r="T461" i="1"/>
  <c r="U461" i="1"/>
  <c r="V461" i="1"/>
  <c r="M462" i="1"/>
  <c r="N462" i="1"/>
  <c r="O462" i="1"/>
  <c r="P462" i="1"/>
  <c r="Q462" i="1"/>
  <c r="S462" i="1"/>
  <c r="T462" i="1"/>
  <c r="R462" i="1" s="1"/>
  <c r="U462" i="1"/>
  <c r="V462" i="1"/>
  <c r="N463" i="1"/>
  <c r="O463" i="1"/>
  <c r="M463" i="1" s="1"/>
  <c r="P463" i="1"/>
  <c r="Q463" i="1"/>
  <c r="R463" i="1"/>
  <c r="S463" i="1"/>
  <c r="T463" i="1"/>
  <c r="U463" i="1"/>
  <c r="V463" i="1"/>
  <c r="O464" i="1"/>
  <c r="M464" i="1" s="1"/>
  <c r="P464" i="1"/>
  <c r="Q464" i="1"/>
  <c r="S464" i="1"/>
  <c r="R464" i="1" s="1"/>
  <c r="L464" i="1" s="1"/>
  <c r="T464" i="1"/>
  <c r="U464" i="1"/>
  <c r="V464" i="1"/>
  <c r="M465" i="1"/>
  <c r="N465" i="1"/>
  <c r="O465" i="1"/>
  <c r="P465" i="1"/>
  <c r="Q465" i="1"/>
  <c r="S465" i="1"/>
  <c r="T465" i="1"/>
  <c r="R465" i="1" s="1"/>
  <c r="L465" i="1" s="1"/>
  <c r="U465" i="1"/>
  <c r="V465" i="1"/>
  <c r="M466" i="1"/>
  <c r="N466" i="1"/>
  <c r="O466" i="1"/>
  <c r="P466" i="1"/>
  <c r="Q466" i="1"/>
  <c r="L466" i="1" s="1"/>
  <c r="R466" i="1"/>
  <c r="S466" i="1"/>
  <c r="T466" i="1"/>
  <c r="U466" i="1"/>
  <c r="V466" i="1"/>
  <c r="M467" i="1"/>
  <c r="N467" i="1"/>
  <c r="O467" i="1"/>
  <c r="P467" i="1"/>
  <c r="Q467" i="1"/>
  <c r="S467" i="1"/>
  <c r="T467" i="1"/>
  <c r="U467" i="1"/>
  <c r="V467" i="1"/>
  <c r="R467" i="1" s="1"/>
  <c r="L467" i="1" s="1"/>
  <c r="M468" i="1"/>
  <c r="N468" i="1"/>
  <c r="O468" i="1"/>
  <c r="P468" i="1"/>
  <c r="Q468" i="1"/>
  <c r="S468" i="1"/>
  <c r="R468" i="1" s="1"/>
  <c r="L468" i="1" s="1"/>
  <c r="T468" i="1"/>
  <c r="U468" i="1"/>
  <c r="V468" i="1"/>
  <c r="M469" i="1"/>
  <c r="O469" i="1"/>
  <c r="N469" i="1" s="1"/>
  <c r="P469" i="1"/>
  <c r="Q469" i="1"/>
  <c r="L469" i="1" s="1"/>
  <c r="R469" i="1"/>
  <c r="S469" i="1"/>
  <c r="T469" i="1"/>
  <c r="U469" i="1"/>
  <c r="V469" i="1"/>
  <c r="M470" i="1"/>
  <c r="O470" i="1"/>
  <c r="N470" i="1" s="1"/>
  <c r="P470" i="1"/>
  <c r="Q470" i="1"/>
  <c r="S470" i="1"/>
  <c r="T470" i="1"/>
  <c r="U470" i="1"/>
  <c r="R470" i="1" s="1"/>
  <c r="L470" i="1" s="1"/>
  <c r="V470" i="1"/>
  <c r="M471" i="1"/>
  <c r="N471" i="1"/>
  <c r="O471" i="1"/>
  <c r="P471" i="1"/>
  <c r="Q471" i="1"/>
  <c r="S471" i="1"/>
  <c r="T471" i="1"/>
  <c r="U471" i="1"/>
  <c r="R471" i="1" s="1"/>
  <c r="L471" i="1" s="1"/>
  <c r="V471" i="1"/>
  <c r="N472" i="1"/>
  <c r="O472" i="1"/>
  <c r="M472" i="1" s="1"/>
  <c r="P472" i="1"/>
  <c r="Q472" i="1"/>
  <c r="L472" i="1" s="1"/>
  <c r="R472" i="1"/>
  <c r="S472" i="1"/>
  <c r="T472" i="1"/>
  <c r="U472" i="1"/>
  <c r="V472" i="1"/>
  <c r="O473" i="1"/>
  <c r="P473" i="1"/>
  <c r="Q473" i="1"/>
  <c r="L473" i="1" s="1"/>
  <c r="S473" i="1"/>
  <c r="R473" i="1" s="1"/>
  <c r="T473" i="1"/>
  <c r="U473" i="1"/>
  <c r="V473" i="1"/>
  <c r="O474" i="1"/>
  <c r="N474" i="1" s="1"/>
  <c r="P474" i="1"/>
  <c r="Q474" i="1"/>
  <c r="S474" i="1"/>
  <c r="T474" i="1"/>
  <c r="U474" i="1"/>
  <c r="V474" i="1"/>
  <c r="N475" i="1"/>
  <c r="O475" i="1"/>
  <c r="M475" i="1" s="1"/>
  <c r="P475" i="1"/>
  <c r="Q475" i="1"/>
  <c r="S475" i="1"/>
  <c r="T475" i="1"/>
  <c r="R475" i="1" s="1"/>
  <c r="U475" i="1"/>
  <c r="V475" i="1"/>
  <c r="N476" i="1"/>
  <c r="O476" i="1"/>
  <c r="M476" i="1" s="1"/>
  <c r="P476" i="1"/>
  <c r="Q476" i="1"/>
  <c r="S476" i="1"/>
  <c r="R476" i="1" s="1"/>
  <c r="T476" i="1"/>
  <c r="U476" i="1"/>
  <c r="V476" i="1"/>
  <c r="N477" i="1"/>
  <c r="O477" i="1"/>
  <c r="M477" i="1" s="1"/>
  <c r="P477" i="1"/>
  <c r="Q477" i="1"/>
  <c r="S477" i="1"/>
  <c r="R477" i="1" s="1"/>
  <c r="L477" i="1" s="1"/>
  <c r="T477" i="1"/>
  <c r="U477" i="1"/>
  <c r="V477" i="1"/>
  <c r="M478" i="1"/>
  <c r="N478" i="1"/>
  <c r="O478" i="1"/>
  <c r="P478" i="1"/>
  <c r="Q478" i="1"/>
  <c r="S478" i="1"/>
  <c r="R478" i="1" s="1"/>
  <c r="T478" i="1"/>
  <c r="U478" i="1"/>
  <c r="V478" i="1"/>
  <c r="M479" i="1"/>
  <c r="N479" i="1"/>
  <c r="O479" i="1"/>
  <c r="P479" i="1"/>
  <c r="Q479" i="1"/>
  <c r="S479" i="1"/>
  <c r="R479" i="1" s="1"/>
  <c r="T479" i="1"/>
  <c r="U479" i="1"/>
  <c r="V479" i="1"/>
  <c r="O480" i="1"/>
  <c r="M480" i="1" s="1"/>
  <c r="P480" i="1"/>
  <c r="Q480" i="1"/>
  <c r="S480" i="1"/>
  <c r="R480" i="1" s="1"/>
  <c r="L480" i="1" s="1"/>
  <c r="T480" i="1"/>
  <c r="U480" i="1"/>
  <c r="V480" i="1"/>
  <c r="M481" i="1"/>
  <c r="N481" i="1"/>
  <c r="O481" i="1"/>
  <c r="P481" i="1"/>
  <c r="Q481" i="1"/>
  <c r="S481" i="1"/>
  <c r="R481" i="1" s="1"/>
  <c r="T481" i="1"/>
  <c r="U481" i="1"/>
  <c r="V481" i="1"/>
  <c r="M482" i="1"/>
  <c r="N482" i="1"/>
  <c r="O482" i="1"/>
  <c r="P482" i="1"/>
  <c r="Q482" i="1"/>
  <c r="S482" i="1"/>
  <c r="R482" i="1" s="1"/>
  <c r="L482" i="1" s="1"/>
  <c r="T482" i="1"/>
  <c r="U482" i="1"/>
  <c r="V482" i="1"/>
  <c r="M483" i="1"/>
  <c r="N483" i="1"/>
  <c r="O483" i="1"/>
  <c r="P483" i="1"/>
  <c r="Q483" i="1"/>
  <c r="L483" i="1" s="1"/>
  <c r="R483" i="1"/>
  <c r="S483" i="1"/>
  <c r="T483" i="1"/>
  <c r="U483" i="1"/>
  <c r="V483" i="1"/>
  <c r="O484" i="1"/>
  <c r="M484" i="1" s="1"/>
  <c r="P484" i="1"/>
  <c r="Q484" i="1"/>
  <c r="S484" i="1"/>
  <c r="R484" i="1" s="1"/>
  <c r="L484" i="1" s="1"/>
  <c r="T484" i="1"/>
  <c r="U484" i="1"/>
  <c r="V484" i="1"/>
  <c r="M485" i="1"/>
  <c r="N485" i="1"/>
  <c r="O485" i="1"/>
  <c r="P485" i="1"/>
  <c r="Q485" i="1"/>
  <c r="S485" i="1"/>
  <c r="T485" i="1"/>
  <c r="R485" i="1" s="1"/>
  <c r="L485" i="1" s="1"/>
  <c r="U485" i="1"/>
  <c r="V485" i="1"/>
  <c r="M486" i="1"/>
  <c r="O486" i="1"/>
  <c r="N486" i="1" s="1"/>
  <c r="P486" i="1"/>
  <c r="Q486" i="1"/>
  <c r="L486" i="1" s="1"/>
  <c r="R486" i="1"/>
  <c r="S486" i="1"/>
  <c r="T486" i="1"/>
  <c r="U486" i="1"/>
  <c r="V486" i="1"/>
  <c r="O487" i="1"/>
  <c r="M487" i="1" s="1"/>
  <c r="P487" i="1"/>
  <c r="Q487" i="1"/>
  <c r="S487" i="1"/>
  <c r="T487" i="1"/>
  <c r="U487" i="1"/>
  <c r="R487" i="1" s="1"/>
  <c r="L487" i="1" s="1"/>
  <c r="V487" i="1"/>
  <c r="M488" i="1"/>
  <c r="N488" i="1"/>
  <c r="O488" i="1"/>
  <c r="P488" i="1"/>
  <c r="Q488" i="1"/>
  <c r="S488" i="1"/>
  <c r="T488" i="1"/>
  <c r="R488" i="1" s="1"/>
  <c r="L488" i="1" s="1"/>
  <c r="U488" i="1"/>
  <c r="V488" i="1"/>
  <c r="O489" i="1"/>
  <c r="P489" i="1"/>
  <c r="Q489" i="1"/>
  <c r="S489" i="1"/>
  <c r="R489" i="1" s="1"/>
  <c r="T489" i="1"/>
  <c r="U489" i="1"/>
  <c r="V489" i="1"/>
  <c r="M490" i="1"/>
  <c r="N490" i="1"/>
  <c r="O490" i="1"/>
  <c r="P490" i="1"/>
  <c r="Q490" i="1"/>
  <c r="S490" i="1"/>
  <c r="T490" i="1"/>
  <c r="U490" i="1"/>
  <c r="V490" i="1"/>
  <c r="M491" i="1"/>
  <c r="N491" i="1"/>
  <c r="O491" i="1"/>
  <c r="P491" i="1"/>
  <c r="Q491" i="1"/>
  <c r="S491" i="1"/>
  <c r="R491" i="1" s="1"/>
  <c r="L491" i="1" s="1"/>
  <c r="T491" i="1"/>
  <c r="U491" i="1"/>
  <c r="V491" i="1"/>
  <c r="N492" i="1"/>
  <c r="O492" i="1"/>
  <c r="M492" i="1" s="1"/>
  <c r="P492" i="1"/>
  <c r="Q492" i="1"/>
  <c r="S492" i="1"/>
  <c r="R492" i="1" s="1"/>
  <c r="T492" i="1"/>
  <c r="U492" i="1"/>
  <c r="V492" i="1"/>
  <c r="O493" i="1"/>
  <c r="M493" i="1" s="1"/>
  <c r="P493" i="1"/>
  <c r="Q493" i="1"/>
  <c r="S493" i="1"/>
  <c r="T493" i="1"/>
  <c r="U493" i="1"/>
  <c r="V493" i="1"/>
  <c r="O494" i="1"/>
  <c r="N494" i="1" s="1"/>
  <c r="P494" i="1"/>
  <c r="Q494" i="1"/>
  <c r="L494" i="1" s="1"/>
  <c r="R494" i="1"/>
  <c r="S494" i="1"/>
  <c r="T494" i="1"/>
  <c r="U494" i="1"/>
  <c r="V494" i="1"/>
  <c r="O495" i="1"/>
  <c r="N495" i="1" s="1"/>
  <c r="P495" i="1"/>
  <c r="Q495" i="1"/>
  <c r="S495" i="1"/>
  <c r="T495" i="1"/>
  <c r="R495" i="1" s="1"/>
  <c r="U495" i="1"/>
  <c r="V495" i="1"/>
  <c r="M496" i="1"/>
  <c r="N496" i="1"/>
  <c r="O496" i="1"/>
  <c r="P496" i="1"/>
  <c r="Q496" i="1"/>
  <c r="S496" i="1"/>
  <c r="R496" i="1" s="1"/>
  <c r="L496" i="1" s="1"/>
  <c r="T496" i="1"/>
  <c r="U496" i="1"/>
  <c r="V496" i="1"/>
  <c r="O497" i="1"/>
  <c r="N497" i="1" s="1"/>
  <c r="P497" i="1"/>
  <c r="Q497" i="1"/>
  <c r="L497" i="1" s="1"/>
  <c r="R497" i="1"/>
  <c r="S497" i="1"/>
  <c r="T497" i="1"/>
  <c r="U497" i="1"/>
  <c r="V497" i="1"/>
  <c r="M498" i="1"/>
  <c r="N498" i="1"/>
  <c r="O498" i="1"/>
  <c r="P498" i="1"/>
  <c r="Q498" i="1"/>
  <c r="S498" i="1"/>
  <c r="R498" i="1" s="1"/>
  <c r="T498" i="1"/>
  <c r="U498" i="1"/>
  <c r="V498" i="1"/>
  <c r="M499" i="1"/>
  <c r="N499" i="1"/>
  <c r="O499" i="1"/>
  <c r="P499" i="1"/>
  <c r="Q499" i="1"/>
  <c r="S499" i="1"/>
  <c r="R499" i="1" s="1"/>
  <c r="L499" i="1" s="1"/>
  <c r="T499" i="1"/>
  <c r="U499" i="1"/>
  <c r="V499" i="1"/>
  <c r="O500" i="1"/>
  <c r="N500" i="1" s="1"/>
  <c r="P500" i="1"/>
  <c r="Q500" i="1"/>
  <c r="L500" i="1" s="1"/>
  <c r="R500" i="1"/>
  <c r="S500" i="1"/>
  <c r="T500" i="1"/>
  <c r="U500" i="1"/>
  <c r="V500" i="1"/>
  <c r="M501" i="1"/>
  <c r="O501" i="1"/>
  <c r="N501" i="1" s="1"/>
  <c r="P501" i="1"/>
  <c r="Q501" i="1"/>
  <c r="S501" i="1"/>
  <c r="R501" i="1" s="1"/>
  <c r="L501" i="1" s="1"/>
  <c r="T501" i="1"/>
  <c r="U501" i="1"/>
  <c r="V501" i="1"/>
  <c r="M502" i="1"/>
  <c r="O502" i="1"/>
  <c r="N502" i="1" s="1"/>
  <c r="P502" i="1"/>
  <c r="Q502" i="1"/>
  <c r="S502" i="1"/>
  <c r="R502" i="1" s="1"/>
  <c r="L502" i="1" s="1"/>
  <c r="T502" i="1"/>
  <c r="U502" i="1"/>
  <c r="V502" i="1"/>
  <c r="N503" i="1"/>
  <c r="O503" i="1"/>
  <c r="M503" i="1" s="1"/>
  <c r="P503" i="1"/>
  <c r="Q503" i="1"/>
  <c r="S503" i="1"/>
  <c r="T503" i="1"/>
  <c r="U503" i="1"/>
  <c r="R503" i="1" s="1"/>
  <c r="V503" i="1"/>
  <c r="M504" i="1"/>
  <c r="O504" i="1"/>
  <c r="N504" i="1" s="1"/>
  <c r="P504" i="1"/>
  <c r="Q504" i="1"/>
  <c r="S504" i="1"/>
  <c r="R504" i="1" s="1"/>
  <c r="L504" i="1" s="1"/>
  <c r="T504" i="1"/>
  <c r="U504" i="1"/>
  <c r="V504" i="1"/>
  <c r="O505" i="1"/>
  <c r="P505" i="1"/>
  <c r="Q505" i="1"/>
  <c r="L505" i="1" s="1"/>
  <c r="S505" i="1"/>
  <c r="R505" i="1" s="1"/>
  <c r="T505" i="1"/>
  <c r="U505" i="1"/>
  <c r="V505" i="1"/>
  <c r="O506" i="1"/>
  <c r="M506" i="1" s="1"/>
  <c r="P506" i="1"/>
  <c r="Q506" i="1"/>
  <c r="L506" i="1" s="1"/>
  <c r="S506" i="1"/>
  <c r="R506" i="1" s="1"/>
  <c r="T506" i="1"/>
  <c r="U506" i="1"/>
  <c r="V506" i="1"/>
  <c r="O507" i="1"/>
  <c r="N507" i="1" s="1"/>
  <c r="P507" i="1"/>
  <c r="Q507" i="1"/>
  <c r="S507" i="1"/>
  <c r="T507" i="1"/>
  <c r="R507" i="1" s="1"/>
  <c r="L507" i="1" s="1"/>
  <c r="U507" i="1"/>
  <c r="V507" i="1"/>
  <c r="N508" i="1"/>
  <c r="O508" i="1"/>
  <c r="M508" i="1" s="1"/>
  <c r="P508" i="1"/>
  <c r="Q508" i="1"/>
  <c r="S508" i="1"/>
  <c r="R508" i="1" s="1"/>
  <c r="T508" i="1"/>
  <c r="U508" i="1"/>
  <c r="V508" i="1"/>
  <c r="N509" i="1"/>
  <c r="O509" i="1"/>
  <c r="M509" i="1" s="1"/>
  <c r="P509" i="1"/>
  <c r="Q509" i="1"/>
  <c r="S509" i="1"/>
  <c r="R509" i="1" s="1"/>
  <c r="L509" i="1" s="1"/>
  <c r="T509" i="1"/>
  <c r="U509" i="1"/>
  <c r="V509" i="1"/>
  <c r="M510" i="1"/>
  <c r="N510" i="1"/>
  <c r="O510" i="1"/>
  <c r="P510" i="1"/>
  <c r="Q510" i="1"/>
  <c r="L510" i="1" s="1"/>
  <c r="S510" i="1"/>
  <c r="R510" i="1" s="1"/>
  <c r="T510" i="1"/>
  <c r="U510" i="1"/>
  <c r="V510" i="1"/>
  <c r="M511" i="1"/>
  <c r="N511" i="1"/>
  <c r="O511" i="1"/>
  <c r="P511" i="1"/>
  <c r="Q511" i="1"/>
  <c r="S511" i="1"/>
  <c r="R511" i="1" s="1"/>
  <c r="T511" i="1"/>
  <c r="U511" i="1"/>
  <c r="V511" i="1"/>
  <c r="O512" i="1"/>
  <c r="M512" i="1" s="1"/>
  <c r="P512" i="1"/>
  <c r="Q512" i="1"/>
  <c r="S512" i="1"/>
  <c r="R512" i="1" s="1"/>
  <c r="L512" i="1" s="1"/>
  <c r="T512" i="1"/>
  <c r="U512" i="1"/>
  <c r="V512" i="1"/>
  <c r="M513" i="1"/>
  <c r="N513" i="1"/>
  <c r="O513" i="1"/>
  <c r="P513" i="1"/>
  <c r="Q513" i="1"/>
  <c r="L513" i="1" s="1"/>
  <c r="S513" i="1"/>
  <c r="R513" i="1" s="1"/>
  <c r="T513" i="1"/>
  <c r="U513" i="1"/>
  <c r="V513" i="1"/>
  <c r="M514" i="1"/>
  <c r="N514" i="1"/>
  <c r="O514" i="1"/>
  <c r="P514" i="1"/>
  <c r="Q514" i="1"/>
  <c r="S514" i="1"/>
  <c r="R514" i="1" s="1"/>
  <c r="L514" i="1" s="1"/>
  <c r="T514" i="1"/>
  <c r="U514" i="1"/>
  <c r="V514" i="1"/>
  <c r="M515" i="1"/>
  <c r="N515" i="1"/>
  <c r="O515" i="1"/>
  <c r="P515" i="1"/>
  <c r="Q515" i="1"/>
  <c r="L515" i="1" s="1"/>
  <c r="R515" i="1"/>
  <c r="S515" i="1"/>
  <c r="T515" i="1"/>
  <c r="U515" i="1"/>
  <c r="V515" i="1"/>
  <c r="O516" i="1"/>
  <c r="M516" i="1" s="1"/>
  <c r="P516" i="1"/>
  <c r="Q516" i="1"/>
  <c r="S516" i="1"/>
  <c r="R516" i="1" s="1"/>
  <c r="L516" i="1" s="1"/>
  <c r="T516" i="1"/>
  <c r="U516" i="1"/>
  <c r="V516" i="1"/>
  <c r="M517" i="1"/>
  <c r="N517" i="1"/>
  <c r="O517" i="1"/>
  <c r="P517" i="1"/>
  <c r="Q517" i="1"/>
  <c r="S517" i="1"/>
  <c r="T517" i="1"/>
  <c r="R517" i="1" s="1"/>
  <c r="L517" i="1" s="1"/>
  <c r="U517" i="1"/>
  <c r="V517" i="1"/>
  <c r="T1" i="1"/>
  <c r="U1" i="1"/>
  <c r="V1" i="1"/>
  <c r="S1" i="1"/>
  <c r="V2" i="1"/>
  <c r="U2" i="1"/>
  <c r="T2" i="1"/>
  <c r="S2" i="1"/>
  <c r="Q2" i="1"/>
  <c r="P2" i="1"/>
  <c r="O2" i="1"/>
  <c r="N2" i="1" s="1"/>
  <c r="R366" i="1" l="1"/>
  <c r="L368" i="1"/>
  <c r="L375" i="1"/>
  <c r="L365" i="1"/>
  <c r="L359" i="1"/>
  <c r="L371" i="1"/>
  <c r="L498" i="1"/>
  <c r="L481" i="1"/>
  <c r="L503" i="1"/>
  <c r="L451" i="1"/>
  <c r="L439" i="1"/>
  <c r="L418" i="1"/>
  <c r="L392" i="1"/>
  <c r="L478" i="1"/>
  <c r="L489" i="1"/>
  <c r="L433" i="1"/>
  <c r="N460" i="1"/>
  <c r="N506" i="1"/>
  <c r="M87" i="1"/>
  <c r="N87" i="1"/>
  <c r="M497" i="1"/>
  <c r="M494" i="1"/>
  <c r="R461" i="1"/>
  <c r="L461" i="1" s="1"/>
  <c r="M458" i="1"/>
  <c r="N445" i="1"/>
  <c r="L443" i="1"/>
  <c r="M432" i="1"/>
  <c r="M425" i="1"/>
  <c r="N425" i="1"/>
  <c r="R418" i="1"/>
  <c r="N410" i="1"/>
  <c r="M408" i="1"/>
  <c r="N408" i="1"/>
  <c r="R396" i="1"/>
  <c r="L396" i="1" s="1"/>
  <c r="N384" i="1"/>
  <c r="R378" i="1"/>
  <c r="R369" i="1"/>
  <c r="R367" i="1"/>
  <c r="L367" i="1" s="1"/>
  <c r="L324" i="1"/>
  <c r="M209" i="1"/>
  <c r="N209" i="1"/>
  <c r="R203" i="1"/>
  <c r="L203" i="1" s="1"/>
  <c r="R184" i="1"/>
  <c r="L184" i="1" s="1"/>
  <c r="L148" i="1"/>
  <c r="L20" i="1"/>
  <c r="L12" i="1"/>
  <c r="L463" i="1"/>
  <c r="M474" i="1"/>
  <c r="R380" i="1"/>
  <c r="L380" i="1" s="1"/>
  <c r="R178" i="1"/>
  <c r="M456" i="1"/>
  <c r="N456" i="1"/>
  <c r="R441" i="1"/>
  <c r="L441" i="1" s="1"/>
  <c r="L430" i="1"/>
  <c r="L415" i="1"/>
  <c r="R413" i="1"/>
  <c r="L413" i="1" s="1"/>
  <c r="R394" i="1"/>
  <c r="L394" i="1" s="1"/>
  <c r="M382" i="1"/>
  <c r="N382" i="1"/>
  <c r="L378" i="1"/>
  <c r="R376" i="1"/>
  <c r="L376" i="1" s="1"/>
  <c r="L369" i="1"/>
  <c r="L356" i="1"/>
  <c r="R354" i="1"/>
  <c r="L299" i="1"/>
  <c r="M273" i="1"/>
  <c r="N273" i="1"/>
  <c r="R80" i="1"/>
  <c r="L80" i="1" s="1"/>
  <c r="M18" i="1"/>
  <c r="N18" i="1"/>
  <c r="R341" i="1"/>
  <c r="L341" i="1" s="1"/>
  <c r="R318" i="1"/>
  <c r="L318" i="1" s="1"/>
  <c r="N313" i="1"/>
  <c r="M303" i="1"/>
  <c r="M135" i="1"/>
  <c r="N135" i="1"/>
  <c r="L98" i="1"/>
  <c r="L492" i="1"/>
  <c r="L475" i="1"/>
  <c r="R428" i="1"/>
  <c r="M398" i="1"/>
  <c r="R392" i="1"/>
  <c r="L354" i="1"/>
  <c r="N328" i="1"/>
  <c r="L316" i="1"/>
  <c r="L239" i="1"/>
  <c r="M186" i="1"/>
  <c r="R31" i="1"/>
  <c r="L31" i="1" s="1"/>
  <c r="M500" i="1"/>
  <c r="L382" i="1"/>
  <c r="R326" i="1"/>
  <c r="L326" i="1" s="1"/>
  <c r="L254" i="1"/>
  <c r="R232" i="1"/>
  <c r="L232" i="1" s="1"/>
  <c r="N7" i="1"/>
  <c r="M489" i="1"/>
  <c r="N489" i="1"/>
  <c r="N512" i="1"/>
  <c r="L495" i="1"/>
  <c r="N480" i="1"/>
  <c r="R490" i="1"/>
  <c r="L490" i="1" s="1"/>
  <c r="L436" i="1"/>
  <c r="L428" i="1"/>
  <c r="R426" i="1"/>
  <c r="L426" i="1" s="1"/>
  <c r="L363" i="1"/>
  <c r="R361" i="1"/>
  <c r="L361" i="1" s="1"/>
  <c r="R348" i="1"/>
  <c r="N322" i="1"/>
  <c r="L322" i="1" s="1"/>
  <c r="M320" i="1"/>
  <c r="N320" i="1"/>
  <c r="R314" i="1"/>
  <c r="R312" i="1"/>
  <c r="L312" i="1" s="1"/>
  <c r="L282" i="1"/>
  <c r="L193" i="1"/>
  <c r="L155" i="1"/>
  <c r="N148" i="1"/>
  <c r="L459" i="1"/>
  <c r="M441" i="1"/>
  <c r="N441" i="1"/>
  <c r="L404" i="1"/>
  <c r="M365" i="1"/>
  <c r="M356" i="1"/>
  <c r="L350" i="1"/>
  <c r="L348" i="1"/>
  <c r="L333" i="1"/>
  <c r="L314" i="1"/>
  <c r="L295" i="1"/>
  <c r="R293" i="1"/>
  <c r="R289" i="1"/>
  <c r="L289" i="1" s="1"/>
  <c r="M241" i="1"/>
  <c r="N241" i="1"/>
  <c r="R29" i="1"/>
  <c r="L29" i="1" s="1"/>
  <c r="L37" i="1"/>
  <c r="N417" i="1"/>
  <c r="L411" i="1"/>
  <c r="L235" i="1"/>
  <c r="N516" i="1"/>
  <c r="M507" i="1"/>
  <c r="M495" i="1"/>
  <c r="N487" i="1"/>
  <c r="N484" i="1"/>
  <c r="N464" i="1"/>
  <c r="R444" i="1"/>
  <c r="L444" i="1" s="1"/>
  <c r="N436" i="1"/>
  <c r="R434" i="1"/>
  <c r="L434" i="1" s="1"/>
  <c r="N428" i="1"/>
  <c r="R419" i="1"/>
  <c r="L419" i="1" s="1"/>
  <c r="L399" i="1"/>
  <c r="R397" i="1"/>
  <c r="L397" i="1" s="1"/>
  <c r="N352" i="1"/>
  <c r="M350" i="1"/>
  <c r="N350" i="1"/>
  <c r="L344" i="1"/>
  <c r="L331" i="1"/>
  <c r="R329" i="1"/>
  <c r="L291" i="1"/>
  <c r="L274" i="1"/>
  <c r="M193" i="1"/>
  <c r="N193" i="1"/>
  <c r="L187" i="1"/>
  <c r="R162" i="1"/>
  <c r="L162" i="1" s="1"/>
  <c r="N391" i="1"/>
  <c r="R493" i="1"/>
  <c r="L493" i="1" s="1"/>
  <c r="L293" i="1"/>
  <c r="M473" i="1"/>
  <c r="N473" i="1"/>
  <c r="R442" i="1"/>
  <c r="L442" i="1" s="1"/>
  <c r="L431" i="1"/>
  <c r="L383" i="1"/>
  <c r="L372" i="1"/>
  <c r="R370" i="1"/>
  <c r="L370" i="1" s="1"/>
  <c r="R338" i="1"/>
  <c r="L329" i="1"/>
  <c r="R321" i="1"/>
  <c r="N280" i="1"/>
  <c r="M280" i="1"/>
  <c r="R242" i="1"/>
  <c r="L242" i="1" s="1"/>
  <c r="L158" i="1"/>
  <c r="L462" i="1"/>
  <c r="M457" i="1"/>
  <c r="N457" i="1"/>
  <c r="M446" i="1"/>
  <c r="R429" i="1"/>
  <c r="L429" i="1" s="1"/>
  <c r="M409" i="1"/>
  <c r="N409" i="1"/>
  <c r="R244" i="1"/>
  <c r="L244" i="1" s="1"/>
  <c r="R240" i="1"/>
  <c r="L240" i="1" s="1"/>
  <c r="L223" i="1"/>
  <c r="L398" i="1"/>
  <c r="L385" i="1"/>
  <c r="L508" i="1"/>
  <c r="M505" i="1"/>
  <c r="N505" i="1"/>
  <c r="N493" i="1"/>
  <c r="L476" i="1"/>
  <c r="N449" i="1"/>
  <c r="M424" i="1"/>
  <c r="N424" i="1"/>
  <c r="N416" i="1"/>
  <c r="M399" i="1"/>
  <c r="L388" i="1"/>
  <c r="M383" i="1"/>
  <c r="N383" i="1"/>
  <c r="N381" i="1"/>
  <c r="L379" i="1"/>
  <c r="R377" i="1"/>
  <c r="L377" i="1" s="1"/>
  <c r="R364" i="1"/>
  <c r="L364" i="1" s="1"/>
  <c r="L336" i="1"/>
  <c r="R120" i="1"/>
  <c r="L120" i="1" s="1"/>
  <c r="M68" i="1"/>
  <c r="N68" i="1"/>
  <c r="M66" i="1"/>
  <c r="N66" i="1"/>
  <c r="M392" i="1"/>
  <c r="N392" i="1"/>
  <c r="L452" i="1"/>
  <c r="L511" i="1"/>
  <c r="L479" i="1"/>
  <c r="R474" i="1"/>
  <c r="L474" i="1" s="1"/>
  <c r="R460" i="1"/>
  <c r="R450" i="1"/>
  <c r="L450" i="1" s="1"/>
  <c r="L414" i="1"/>
  <c r="L395" i="1"/>
  <c r="R393" i="1"/>
  <c r="L393" i="1" s="1"/>
  <c r="R386" i="1"/>
  <c r="L386" i="1" s="1"/>
  <c r="L366" i="1"/>
  <c r="R351" i="1"/>
  <c r="R315" i="1"/>
  <c r="L315" i="1" s="1"/>
  <c r="M225" i="1"/>
  <c r="N225" i="1"/>
  <c r="R50" i="1"/>
  <c r="L460" i="1"/>
  <c r="L447" i="1"/>
  <c r="R412" i="1"/>
  <c r="L412" i="1" s="1"/>
  <c r="R403" i="1"/>
  <c r="L403" i="1" s="1"/>
  <c r="L362" i="1"/>
  <c r="R360" i="1"/>
  <c r="L360" i="1" s="1"/>
  <c r="L353" i="1"/>
  <c r="L317" i="1"/>
  <c r="L219" i="1"/>
  <c r="M177" i="1"/>
  <c r="N177" i="1"/>
  <c r="L127" i="1"/>
  <c r="R125" i="1"/>
  <c r="L125" i="1" s="1"/>
  <c r="L427" i="1"/>
  <c r="M366" i="1"/>
  <c r="N366" i="1"/>
  <c r="L351" i="1"/>
  <c r="M340" i="1"/>
  <c r="N340" i="1"/>
  <c r="M440" i="1"/>
  <c r="N440" i="1"/>
  <c r="L410" i="1"/>
  <c r="M393" i="1"/>
  <c r="N393" i="1"/>
  <c r="L347" i="1"/>
  <c r="M317" i="1"/>
  <c r="N317" i="1"/>
  <c r="M298" i="1"/>
  <c r="N298" i="1"/>
  <c r="R69" i="1"/>
  <c r="L69" i="1" s="1"/>
  <c r="R67" i="1"/>
  <c r="L67" i="1" s="1"/>
  <c r="L271" i="1"/>
  <c r="R226" i="1"/>
  <c r="R224" i="1"/>
  <c r="L224" i="1" s="1"/>
  <c r="R210" i="1"/>
  <c r="L210" i="1" s="1"/>
  <c r="R208" i="1"/>
  <c r="L208" i="1" s="1"/>
  <c r="R194" i="1"/>
  <c r="R192" i="1"/>
  <c r="L192" i="1" s="1"/>
  <c r="M162" i="1"/>
  <c r="N162" i="1"/>
  <c r="L153" i="1"/>
  <c r="R143" i="1"/>
  <c r="R112" i="1"/>
  <c r="L112" i="1" s="1"/>
  <c r="R95" i="1"/>
  <c r="L95" i="1" s="1"/>
  <c r="L52" i="1"/>
  <c r="L50" i="1"/>
  <c r="L46" i="1"/>
  <c r="L41" i="1"/>
  <c r="M20" i="1"/>
  <c r="N20" i="1"/>
  <c r="R309" i="1"/>
  <c r="L309" i="1" s="1"/>
  <c r="R284" i="1"/>
  <c r="L284" i="1" s="1"/>
  <c r="R274" i="1"/>
  <c r="R269" i="1"/>
  <c r="L269" i="1" s="1"/>
  <c r="R261" i="1"/>
  <c r="L178" i="1"/>
  <c r="M129" i="1"/>
  <c r="N129" i="1"/>
  <c r="R114" i="1"/>
  <c r="R101" i="1"/>
  <c r="R82" i="1"/>
  <c r="N311" i="1"/>
  <c r="R307" i="1"/>
  <c r="L307" i="1" s="1"/>
  <c r="M304" i="1"/>
  <c r="R276" i="1"/>
  <c r="L276" i="1" s="1"/>
  <c r="N263" i="1"/>
  <c r="R259" i="1"/>
  <c r="L259" i="1" s="1"/>
  <c r="L249" i="1"/>
  <c r="L228" i="1"/>
  <c r="M216" i="1"/>
  <c r="L212" i="1"/>
  <c r="M200" i="1"/>
  <c r="L196" i="1"/>
  <c r="N164" i="1"/>
  <c r="R149" i="1"/>
  <c r="L116" i="1"/>
  <c r="L101" i="1"/>
  <c r="R93" i="1"/>
  <c r="L93" i="1" s="1"/>
  <c r="L84" i="1"/>
  <c r="L82" i="1"/>
  <c r="L78" i="1"/>
  <c r="L73" i="1"/>
  <c r="M52" i="1"/>
  <c r="N52" i="1"/>
  <c r="M50" i="1"/>
  <c r="N50" i="1"/>
  <c r="L44" i="1"/>
  <c r="N39" i="1"/>
  <c r="R15" i="1"/>
  <c r="L15" i="1" s="1"/>
  <c r="L238" i="1"/>
  <c r="L190" i="1"/>
  <c r="M178" i="1"/>
  <c r="N178" i="1"/>
  <c r="L149" i="1"/>
  <c r="L143" i="1"/>
  <c r="L114" i="1"/>
  <c r="N376" i="1"/>
  <c r="N360" i="1"/>
  <c r="N344" i="1"/>
  <c r="N338" i="1"/>
  <c r="L338" i="1" s="1"/>
  <c r="N329" i="1"/>
  <c r="N326" i="1"/>
  <c r="L247" i="1"/>
  <c r="M226" i="1"/>
  <c r="N226" i="1"/>
  <c r="L226" i="1" s="1"/>
  <c r="L222" i="1"/>
  <c r="M210" i="1"/>
  <c r="N210" i="1"/>
  <c r="L206" i="1"/>
  <c r="M194" i="1"/>
  <c r="N194" i="1"/>
  <c r="L194" i="1" s="1"/>
  <c r="N180" i="1"/>
  <c r="L172" i="1"/>
  <c r="L167" i="1"/>
  <c r="N151" i="1"/>
  <c r="R128" i="1"/>
  <c r="L128" i="1" s="1"/>
  <c r="L105" i="1"/>
  <c r="M84" i="1"/>
  <c r="N84" i="1"/>
  <c r="M82" i="1"/>
  <c r="N82" i="1"/>
  <c r="L76" i="1"/>
  <c r="N71" i="1"/>
  <c r="R32" i="1"/>
  <c r="L32" i="1" s="1"/>
  <c r="R21" i="1"/>
  <c r="L21" i="1" s="1"/>
  <c r="R19" i="1"/>
  <c r="L19" i="1" s="1"/>
  <c r="R13" i="1"/>
  <c r="L13" i="1" s="1"/>
  <c r="L6" i="1"/>
  <c r="R339" i="1"/>
  <c r="L339" i="1" s="1"/>
  <c r="M296" i="1"/>
  <c r="M289" i="1"/>
  <c r="N289" i="1"/>
  <c r="M259" i="1"/>
  <c r="N259" i="1"/>
  <c r="R236" i="1"/>
  <c r="L233" i="1"/>
  <c r="N228" i="1"/>
  <c r="N212" i="1"/>
  <c r="N196" i="1"/>
  <c r="R188" i="1"/>
  <c r="L188" i="1" s="1"/>
  <c r="L185" i="1"/>
  <c r="R165" i="1"/>
  <c r="M145" i="1"/>
  <c r="N145" i="1"/>
  <c r="R130" i="1"/>
  <c r="N116" i="1"/>
  <c r="M114" i="1"/>
  <c r="N114" i="1"/>
  <c r="R47" i="1"/>
  <c r="L17" i="1"/>
  <c r="M257" i="1"/>
  <c r="N257" i="1"/>
  <c r="L255" i="1"/>
  <c r="R253" i="1"/>
  <c r="L253" i="1" s="1"/>
  <c r="R245" i="1"/>
  <c r="L245" i="1" s="1"/>
  <c r="L236" i="1"/>
  <c r="R220" i="1"/>
  <c r="L217" i="1"/>
  <c r="R204" i="1"/>
  <c r="L201" i="1"/>
  <c r="L159" i="1"/>
  <c r="R157" i="1"/>
  <c r="L157" i="1" s="1"/>
  <c r="R34" i="1"/>
  <c r="M4" i="1"/>
  <c r="N4" i="1"/>
  <c r="N367" i="1"/>
  <c r="N351" i="1"/>
  <c r="L327" i="1"/>
  <c r="N312" i="1"/>
  <c r="R292" i="1"/>
  <c r="L292" i="1" s="1"/>
  <c r="R290" i="1"/>
  <c r="L290" i="1" s="1"/>
  <c r="L279" i="1"/>
  <c r="N247" i="1"/>
  <c r="R243" i="1"/>
  <c r="L243" i="1" s="1"/>
  <c r="L231" i="1"/>
  <c r="L220" i="1"/>
  <c r="L215" i="1"/>
  <c r="L204" i="1"/>
  <c r="L199" i="1"/>
  <c r="R181" i="1"/>
  <c r="L130" i="1"/>
  <c r="L126" i="1"/>
  <c r="R79" i="1"/>
  <c r="L34" i="1"/>
  <c r="M305" i="1"/>
  <c r="N305" i="1"/>
  <c r="M255" i="1"/>
  <c r="N255" i="1"/>
  <c r="L181" i="1"/>
  <c r="M161" i="1"/>
  <c r="N161" i="1"/>
  <c r="R66" i="1"/>
  <c r="L66" i="1" s="1"/>
  <c r="L47" i="1"/>
  <c r="N377" i="1"/>
  <c r="N361" i="1"/>
  <c r="N345" i="1"/>
  <c r="N339" i="1"/>
  <c r="N330" i="1"/>
  <c r="L303" i="1"/>
  <c r="M287" i="1"/>
  <c r="R277" i="1"/>
  <c r="L277" i="1" s="1"/>
  <c r="L270" i="1"/>
  <c r="M264" i="1"/>
  <c r="R258" i="1"/>
  <c r="L258" i="1" s="1"/>
  <c r="L229" i="1"/>
  <c r="R227" i="1"/>
  <c r="L227" i="1" s="1"/>
  <c r="L213" i="1"/>
  <c r="R211" i="1"/>
  <c r="L211" i="1" s="1"/>
  <c r="L197" i="1"/>
  <c r="R195" i="1"/>
  <c r="L195" i="1" s="1"/>
  <c r="N183" i="1"/>
  <c r="L177" i="1"/>
  <c r="L175" i="1"/>
  <c r="R173" i="1"/>
  <c r="L173" i="1" s="1"/>
  <c r="R146" i="1"/>
  <c r="L146" i="1" s="1"/>
  <c r="N132" i="1"/>
  <c r="M130" i="1"/>
  <c r="N130" i="1"/>
  <c r="R124" i="1"/>
  <c r="L121" i="1"/>
  <c r="L117" i="1"/>
  <c r="R115" i="1"/>
  <c r="L115" i="1" s="1"/>
  <c r="L85" i="1"/>
  <c r="R77" i="1"/>
  <c r="L77" i="1" s="1"/>
  <c r="L68" i="1"/>
  <c r="L62" i="1"/>
  <c r="L57" i="1"/>
  <c r="M36" i="1"/>
  <c r="N36" i="1"/>
  <c r="M34" i="1"/>
  <c r="N34" i="1"/>
  <c r="L28" i="1"/>
  <c r="N23" i="1"/>
  <c r="R325" i="1"/>
  <c r="L325" i="1" s="1"/>
  <c r="R308" i="1"/>
  <c r="L308" i="1" s="1"/>
  <c r="R306" i="1"/>
  <c r="L306" i="1" s="1"/>
  <c r="R275" i="1"/>
  <c r="L275" i="1" s="1"/>
  <c r="R260" i="1"/>
  <c r="R256" i="1"/>
  <c r="L256" i="1" s="1"/>
  <c r="M243" i="1"/>
  <c r="N243" i="1"/>
  <c r="L124" i="1"/>
  <c r="R98" i="1"/>
  <c r="L81" i="1"/>
  <c r="L79" i="1"/>
  <c r="R5" i="1"/>
  <c r="L5" i="1" s="1"/>
  <c r="R3" i="1"/>
  <c r="R323" i="1"/>
  <c r="L323" i="1" s="1"/>
  <c r="M275" i="1"/>
  <c r="N275" i="1"/>
  <c r="L265" i="1"/>
  <c r="M239" i="1"/>
  <c r="N239" i="1"/>
  <c r="M146" i="1"/>
  <c r="N146" i="1"/>
  <c r="L137" i="1"/>
  <c r="L135" i="1"/>
  <c r="L133" i="1"/>
  <c r="R131" i="1"/>
  <c r="L131" i="1" s="1"/>
  <c r="M100" i="1"/>
  <c r="N100" i="1"/>
  <c r="M98" i="1"/>
  <c r="N98" i="1"/>
  <c r="L92" i="1"/>
  <c r="R48" i="1"/>
  <c r="L48" i="1" s="1"/>
  <c r="R37" i="1"/>
  <c r="R35" i="1"/>
  <c r="L35" i="1" s="1"/>
  <c r="R24" i="1"/>
  <c r="L24" i="1" s="1"/>
  <c r="L18" i="1"/>
  <c r="L14" i="1"/>
  <c r="L9" i="1"/>
  <c r="N113" i="1"/>
  <c r="N97" i="1"/>
  <c r="L97" i="1" s="1"/>
  <c r="N81" i="1"/>
  <c r="N65" i="1"/>
  <c r="N49" i="1"/>
  <c r="N33" i="1"/>
  <c r="N17" i="1"/>
  <c r="N223" i="1"/>
  <c r="N207" i="1"/>
  <c r="L207" i="1" s="1"/>
  <c r="N191" i="1"/>
  <c r="L191" i="1" s="1"/>
  <c r="N175" i="1"/>
  <c r="N159" i="1"/>
  <c r="N143" i="1"/>
  <c r="N127" i="1"/>
  <c r="N111" i="1"/>
  <c r="N95" i="1"/>
  <c r="N79" i="1"/>
  <c r="N63" i="1"/>
  <c r="L63" i="1" s="1"/>
  <c r="N47" i="1"/>
  <c r="N31" i="1"/>
  <c r="N15" i="1"/>
  <c r="N137" i="1"/>
  <c r="N121" i="1"/>
  <c r="N105" i="1"/>
  <c r="N89" i="1"/>
  <c r="L89" i="1" s="1"/>
  <c r="N73" i="1"/>
  <c r="N57" i="1"/>
  <c r="N41" i="1"/>
  <c r="N25" i="1"/>
  <c r="N9" i="1"/>
  <c r="N134" i="1"/>
  <c r="N118" i="1"/>
  <c r="N102" i="1"/>
  <c r="N86" i="1"/>
  <c r="N70" i="1"/>
  <c r="N54" i="1"/>
  <c r="N38" i="1"/>
  <c r="N22" i="1"/>
  <c r="L22" i="1" s="1"/>
  <c r="N6" i="1"/>
  <c r="N227" i="1"/>
  <c r="N211" i="1"/>
  <c r="N195" i="1"/>
  <c r="N179" i="1"/>
  <c r="N163" i="1"/>
  <c r="N147" i="1"/>
  <c r="N3" i="1"/>
  <c r="L3" i="1" s="1"/>
  <c r="R2" i="1"/>
  <c r="M2" i="1"/>
  <c r="L2" i="1" s="1"/>
</calcChain>
</file>

<file path=xl/sharedStrings.xml><?xml version="1.0" encoding="utf-8"?>
<sst xmlns="http://schemas.openxmlformats.org/spreadsheetml/2006/main" count="395" uniqueCount="291">
  <si>
    <t>Item:</t>
  </si>
  <si>
    <t>Item ID</t>
  </si>
  <si>
    <t>Count</t>
  </si>
  <si>
    <t>Lua:</t>
  </si>
  <si>
    <t>Cost:</t>
  </si>
  <si>
    <t>Item Count:</t>
  </si>
  <si>
    <t>GENERIC_FESTIVITY</t>
  </si>
  <si>
    <t>GENERIC_MITHRIL</t>
  </si>
  <si>
    <t>Duplicates?</t>
  </si>
  <si>
    <t>Divider 2</t>
  </si>
  <si>
    <t>Divider 1</t>
  </si>
  <si>
    <t>Divider Height</t>
  </si>
  <si>
    <t>DIVIDER_HEIGHT</t>
  </si>
  <si>
    <t>Frithbert, Games-master</t>
  </si>
  <si>
    <t>Current Anniversary Rewards</t>
  </si>
  <si>
    <t>Cosmetic Rewards - Older</t>
  </si>
  <si>
    <t>Cosmetic Rewards</t>
  </si>
  <si>
    <t>Other Rewards</t>
  </si>
  <si>
    <t>Housing Items</t>
  </si>
  <si>
    <t>Elk of Baker's Delight</t>
  </si>
  <si>
    <t>Tome of the Baker's Delight Cub</t>
  </si>
  <si>
    <t>Hat of Baker's Delight</t>
  </si>
  <si>
    <t>Jacket and Leggings of Baker's Delight</t>
  </si>
  <si>
    <t>Shoes of Baker's Delight</t>
  </si>
  <si>
    <t>Baker's Delight Garments - Gift-wrapped Selection Box</t>
  </si>
  <si>
    <t>Dining Table of Baker's Delight</t>
  </si>
  <si>
    <t>Dining Chair of Baker's Delight</t>
  </si>
  <si>
    <t>Banner of Baker's Delight</t>
  </si>
  <si>
    <t>Ceremonial Staff of the Searcher</t>
  </si>
  <si>
    <t>Ceremonial Spear of Battle</t>
  </si>
  <si>
    <t>Ceremonial Boar-tooth Dagger</t>
  </si>
  <si>
    <t>Ceremonial Sword of the Mountains</t>
  </si>
  <si>
    <t>Ceremonial Bow of the Hills</t>
  </si>
  <si>
    <t>Ceremonial Cleaver Halberd</t>
  </si>
  <si>
    <t>Ceremonial Great Hammer of Runes</t>
  </si>
  <si>
    <t>ANNIVERSARY_FESTIVAL</t>
  </si>
  <si>
    <t>ANNIVERSARY_STEEL</t>
  </si>
  <si>
    <t>Plated Ceremonial Greaves</t>
  </si>
  <si>
    <t>Layered Ceremonial Bracers</t>
  </si>
  <si>
    <t>Flourished Ceremonial Helm</t>
  </si>
  <si>
    <t>Gilded Ceremonial Pauldrons</t>
  </si>
  <si>
    <t>Engraved Ceremonial Breastplate</t>
  </si>
  <si>
    <t>Cloak of the Storied Warrior</t>
  </si>
  <si>
    <t>Hooded Cloak of the Storied Warrior</t>
  </si>
  <si>
    <t>Armour of the Storied Warrior</t>
  </si>
  <si>
    <t>Shoulder-guards of the Storied Warrior</t>
  </si>
  <si>
    <t>Hood of the Storied Warrior</t>
  </si>
  <si>
    <t>Helm of the Unflagging Dragon</t>
  </si>
  <si>
    <t>Pauldrons of the Unflagging Dragon</t>
  </si>
  <si>
    <t>Breastplate of the Unflagging Dragon</t>
  </si>
  <si>
    <t>Gloves of the Unflagging Dragon</t>
  </si>
  <si>
    <t>Boots of the Unflagging Dragon</t>
  </si>
  <si>
    <t>Cloak of the Unflagging Dragon</t>
  </si>
  <si>
    <t>Hooded Cloak of the Unflagging Dragon</t>
  </si>
  <si>
    <t>Fire Flower Cloak</t>
  </si>
  <si>
    <t>Dark Sky Firework Cloak</t>
  </si>
  <si>
    <t>Teal Spark-maker's Pack</t>
  </si>
  <si>
    <t>Reveller's Cloak of the Odogil</t>
  </si>
  <si>
    <t>Reveller's Robe of the Odogil</t>
  </si>
  <si>
    <t>Quiver of the Waking Wood</t>
  </si>
  <si>
    <t>Armour of the Waking Wood</t>
  </si>
  <si>
    <t>Shoulder-guards of the Waking Wood</t>
  </si>
  <si>
    <t>Wrist-guards of the Waking Wood</t>
  </si>
  <si>
    <t>Bardic Fiddle</t>
  </si>
  <si>
    <t>Traveller's Trusty Fiddle</t>
  </si>
  <si>
    <t>Decorated Cake Topper</t>
  </si>
  <si>
    <t>Patterned You-in-a-box</t>
  </si>
  <si>
    <t>Cloak of the Fifth Season</t>
  </si>
  <si>
    <t>You-in-a-box</t>
  </si>
  <si>
    <t>Cake Topper</t>
  </si>
  <si>
    <t>Spark-maker's Pack</t>
  </si>
  <si>
    <t>Firework Launcher's Face Guard</t>
  </si>
  <si>
    <t>Firework Hooded Cloak</t>
  </si>
  <si>
    <t>Firework Hoodless Cloak</t>
  </si>
  <si>
    <t>Silken Gown of Golden Splendour</t>
  </si>
  <si>
    <t>Silken Robe of Golden Splendour</t>
  </si>
  <si>
    <t>Cloak of the Shining Star</t>
  </si>
  <si>
    <t>Hat of the Green Dragon Inn</t>
  </si>
  <si>
    <t>Outfit of the Green Dragon Inn</t>
  </si>
  <si>
    <t>Cloak of Illumination</t>
  </si>
  <si>
    <t>Hooded Cloak of Illumination</t>
  </si>
  <si>
    <t>Boots of Illumination</t>
  </si>
  <si>
    <t>Gloves of Illumination</t>
  </si>
  <si>
    <t>Cap of Illumination</t>
  </si>
  <si>
    <t>Shoulder-guards of Illumination</t>
  </si>
  <si>
    <t>Jacket of Illumination</t>
  </si>
  <si>
    <t>Cloak of Crystal Resolve</t>
  </si>
  <si>
    <t>Boots of Crystal Resolve</t>
  </si>
  <si>
    <t>Gloves of Crystal Resolve</t>
  </si>
  <si>
    <t>Helm of Crystal Resolve</t>
  </si>
  <si>
    <t>Pauldrons of Crystal Resolve</t>
  </si>
  <si>
    <t>Chestplate of Crystal Resolve</t>
  </si>
  <si>
    <t>Ceremonial Cloak of Remembrance</t>
  </si>
  <si>
    <t>Ceremonial Hooded Cloak of Remembrance</t>
  </si>
  <si>
    <t>Ceremonial Armour of Remembrance</t>
  </si>
  <si>
    <t>Ceremonial Spaulders of Remembrance</t>
  </si>
  <si>
    <t>Ceremonial Boots of Remembrance</t>
  </si>
  <si>
    <t>Tasselled Ceremonial Cloak</t>
  </si>
  <si>
    <t>Hooded Tasselled Ceremonial Cloak</t>
  </si>
  <si>
    <t>Mighty Ram Fireworks</t>
  </si>
  <si>
    <t>Eagle Fireworks</t>
  </si>
  <si>
    <t>Map to Bree - Anniversary</t>
  </si>
  <si>
    <t>White Anniversary Fireworks</t>
  </si>
  <si>
    <t>Rainbow Anniversary Fireworks</t>
  </si>
  <si>
    <t>Finely Wrought Carrying Torch</t>
  </si>
  <si>
    <t>Pile of Mysterious Powder</t>
  </si>
  <si>
    <t>Map of The Walls of Moria</t>
  </si>
  <si>
    <t>Map of The Silvertine Lodes</t>
  </si>
  <si>
    <t>Map of Durin's Way</t>
  </si>
  <si>
    <t>Map of The Water-works</t>
  </si>
  <si>
    <t>Map of Zelem-melek</t>
  </si>
  <si>
    <t>Map of Nud-melek</t>
  </si>
  <si>
    <t>Map of the Foundations of Stone</t>
  </si>
  <si>
    <t>Map of the Redhorn Lodes</t>
  </si>
  <si>
    <t>Map of Zirakzigil</t>
  </si>
  <si>
    <t>Map of the Flaming Deeps</t>
  </si>
  <si>
    <t>Map of The Grand Stair</t>
  </si>
  <si>
    <t>Map of Bree-land</t>
  </si>
  <si>
    <t>Map of The Shire</t>
  </si>
  <si>
    <t>Map of Ered Luin</t>
  </si>
  <si>
    <t>Map of the Lone-lands</t>
  </si>
  <si>
    <t>Map of the North Downs</t>
  </si>
  <si>
    <t>Map of the Trollshaws</t>
  </si>
  <si>
    <t>Map of the Misty Mountains</t>
  </si>
  <si>
    <t>Map of Angmar</t>
  </si>
  <si>
    <t>Large Moria Mirror</t>
  </si>
  <si>
    <t>Watchful Raven Statue</t>
  </si>
  <si>
    <t>Purple Moria Crystal</t>
  </si>
  <si>
    <t>Windmill</t>
  </si>
  <si>
    <t>Toy Windmill</t>
  </si>
  <si>
    <t>Glorious Beer-mug Trophy</t>
  </si>
  <si>
    <t>Gate to Moria Painting</t>
  </si>
  <si>
    <t>Path to Moria Painting</t>
  </si>
  <si>
    <t>Fireplace of the Dragon's Hoard</t>
  </si>
  <si>
    <t>Fire-pit of the Dragon's Hoard</t>
  </si>
  <si>
    <t>'Sixteen Years of Welcome' Themes</t>
  </si>
  <si>
    <t>Explosive Fireworks Cake</t>
  </si>
  <si>
    <t>Wooden Fireworks Firing Stand</t>
  </si>
  <si>
    <t>Wooden Fireworks Firing Stand with Ram Firework</t>
  </si>
  <si>
    <t>Explosive Fireworks Throne</t>
  </si>
  <si>
    <t>Fireworks Rack</t>
  </si>
  <si>
    <t>Green Dragon Inn Bar</t>
  </si>
  <si>
    <t>Green Dragon Inn Keg</t>
  </si>
  <si>
    <t>Seasonal Skirmish Rewards - Anniversary</t>
  </si>
  <si>
    <t>Tome of the Merrymaking Hamster</t>
  </si>
  <si>
    <t>Green Dragon Inn Tankard</t>
  </si>
  <si>
    <t>Forged Ram Walking Staff</t>
  </si>
  <si>
    <t>Forged Ram Lore-master's Staff</t>
  </si>
  <si>
    <t>Mighty Ram Fireworks - consumable</t>
  </si>
  <si>
    <t>Tome of the Tri-colour Corgi</t>
  </si>
  <si>
    <t>Teal Anniversary Fireworks Banner</t>
  </si>
  <si>
    <t>Purple Anniversary Firework Banner</t>
  </si>
  <si>
    <t>Anniversary Blue Sparkler</t>
  </si>
  <si>
    <t>Explosive Fireworks Crate</t>
  </si>
  <si>
    <t>Lamp-post With Celebratory Yellow Banners</t>
  </si>
  <si>
    <t>Post With Celebratory Teal Streamers</t>
  </si>
  <si>
    <t>Celebratory Red Banner Wall Hanging</t>
  </si>
  <si>
    <t>Celebratory Yellow Long Banner Wall Hanging</t>
  </si>
  <si>
    <t>Teal Ceiling Streamers</t>
  </si>
  <si>
    <t>Green Ceiling Streamers</t>
  </si>
  <si>
    <t>Anniversary Steeds</t>
  </si>
  <si>
    <t>Steed of the Green Dragon Inn</t>
  </si>
  <si>
    <t>Green Dragon Inn Caparison</t>
  </si>
  <si>
    <t>Green Dragon Inn Head-piece</t>
  </si>
  <si>
    <t>Fireworks-laden Goat</t>
  </si>
  <si>
    <t>Steed of Crystal Resolve</t>
  </si>
  <si>
    <t>Saddlebag of Crystal Resolve</t>
  </si>
  <si>
    <t>Caparison of Crystal Resolve</t>
  </si>
  <si>
    <t>Head-piece of Crystal Resolve</t>
  </si>
  <si>
    <t>Legs of Crystal Resolve</t>
  </si>
  <si>
    <t>Saddle of Crystal Resolve</t>
  </si>
  <si>
    <t>Tail of Crystal Resolve</t>
  </si>
  <si>
    <t>Steed of Remembrance</t>
  </si>
  <si>
    <t>Caparison of Remembrance</t>
  </si>
  <si>
    <t>Head-piece of Remembrance</t>
  </si>
  <si>
    <t>Saddle of Remembrance</t>
  </si>
  <si>
    <t>Steed of Regal Revelry</t>
  </si>
  <si>
    <t>Accessory of Regal Revelry</t>
  </si>
  <si>
    <t>Caparison of Regal Revelry</t>
  </si>
  <si>
    <t>Head-piece of Regal Revelry</t>
  </si>
  <si>
    <t>Saddle of Regal Revelry</t>
  </si>
  <si>
    <t>Sea-ward Steed</t>
  </si>
  <si>
    <t>Sea-ward Caparison</t>
  </si>
  <si>
    <t>Sea-ward Head-piece</t>
  </si>
  <si>
    <t>Sea-ward Legs</t>
  </si>
  <si>
    <t>Essences</t>
  </si>
  <si>
    <t>Essence Reclamation Scroll</t>
  </si>
  <si>
    <t>Cosmetic Pets</t>
  </si>
  <si>
    <t>Tome of the Sienna Hamster</t>
  </si>
  <si>
    <t>Tome of the Anniversary Celebration Goat</t>
  </si>
  <si>
    <t>Tome of the Golden Crystal Beetle</t>
  </si>
  <si>
    <t>Tome of the Fireworks Corgi</t>
  </si>
  <si>
    <t>Tome of the Cozy Grey Cat</t>
  </si>
  <si>
    <t>Tome of the Beaver</t>
  </si>
  <si>
    <t>Tome of the Sky of a Perfect Day Kite</t>
  </si>
  <si>
    <t>Tome of the Golden Dragon Kite</t>
  </si>
  <si>
    <t>Tome of the Silver Dragon Kite</t>
  </si>
  <si>
    <t>Gift Boxes</t>
  </si>
  <si>
    <t>Garments of the Green Dragon Inn - Gift-wrapped Selection Box</t>
  </si>
  <si>
    <t>Illumination Garments - Gift-wrapped Selection Box</t>
  </si>
  <si>
    <t>Crystal Resolve Garments - Gift-wrapped Selection Box</t>
  </si>
  <si>
    <t>Ceremonial Remembrance Garments - Gift-wrapped selection box</t>
  </si>
  <si>
    <t>Ornamented Anniversary Garment - Gift-wrapped selection box</t>
  </si>
  <si>
    <t>Garments of the Storied Warrior - Gift-wrapped selection box</t>
  </si>
  <si>
    <t>Quiver of the Waking Wood - Gift-wrapped</t>
  </si>
  <si>
    <t>Armour of the Waking Wood - Gift Wrapped</t>
  </si>
  <si>
    <t>Shoulders of the Waking Wood - Gift-wrapped</t>
  </si>
  <si>
    <t>Wrist-guards of the Waking Wood - Gift-wrapped</t>
  </si>
  <si>
    <t>Helm of the Unflagging Dragon - Gift Wrapped</t>
  </si>
  <si>
    <t>Pauldrons of the Unflagging Dragon - Gift Wrapped</t>
  </si>
  <si>
    <t>Breastplate of the Unflagging Dragon - Gift Wrapped</t>
  </si>
  <si>
    <t>Gloves of the Unflagging Dragon - Gift Wrapped</t>
  </si>
  <si>
    <t>Boots of the Unflagging Dragon - Gift Wrapped</t>
  </si>
  <si>
    <t>Cloak of the Unflagging Dragon - Gift Wrapped</t>
  </si>
  <si>
    <t>Hooded Cloak of the Unflagging Dragon - Gift Wrapped</t>
  </si>
  <si>
    <t>Anniversary Steeds - Mithril</t>
  </si>
  <si>
    <t>Green Dragon Inn War-steed Cosmetics</t>
  </si>
  <si>
    <t>Crystal Resolve War-steed Cosmetics</t>
  </si>
  <si>
    <t>Anniversary Steed</t>
  </si>
  <si>
    <t>Fireworks Laden Steed</t>
  </si>
  <si>
    <t>Teal Fireworks Laden Steed</t>
  </si>
  <si>
    <t>Steed of Odogil</t>
  </si>
  <si>
    <t>Caparison of Odogil</t>
  </si>
  <si>
    <t>Steed of the Woodland Realm</t>
  </si>
  <si>
    <t>Caparison of the Woodland Realm</t>
  </si>
  <si>
    <t>Windfells Goat</t>
  </si>
  <si>
    <t>Steed of the Unflagging Dragon</t>
  </si>
  <si>
    <t>Caparison of the Unflagging Dragon</t>
  </si>
  <si>
    <t>Head-piece of the Unflagging Dragon</t>
  </si>
  <si>
    <t>Legs of the Unflagging Dragon</t>
  </si>
  <si>
    <t>Saddle of the Unflagging Dragon</t>
  </si>
  <si>
    <t>Tail of the Unflagging Dragon</t>
  </si>
  <si>
    <t>Henry Peartree, Anniversary Horse Trader</t>
  </si>
  <si>
    <t>Angeline Greenpasture, Keeper of Gifts</t>
  </si>
  <si>
    <t>Baker's delight Fireworks - consumable</t>
  </si>
  <si>
    <t>Green Dragon Inn Fireworks - consumable</t>
  </si>
  <si>
    <t>Incandescent Lightning Fireworks - consumable</t>
  </si>
  <si>
    <t>Soaring Pinwheel Fireworks - consumable</t>
  </si>
  <si>
    <t>Willow Fireworks - consumable</t>
  </si>
  <si>
    <t>Yellow Fireworks Recipe</t>
  </si>
  <si>
    <t>Green Fireworks Recipe</t>
  </si>
  <si>
    <t>Blue Fireworks Recipe</t>
  </si>
  <si>
    <t>Purple Fireworks Recipe</t>
  </si>
  <si>
    <t>Orange Fireworks Recipe</t>
  </si>
  <si>
    <t>Red Fireworks Recipe</t>
  </si>
  <si>
    <t>Mark</t>
  </si>
  <si>
    <t>Battle Gift Box</t>
  </si>
  <si>
    <t>Legendary Gift Box</t>
  </si>
  <si>
    <t>Simple Carrying Torch</t>
  </si>
  <si>
    <t>Misc. Gifts</t>
  </si>
  <si>
    <t>Anniversary Gifts</t>
  </si>
  <si>
    <t>Cosmetics 1</t>
  </si>
  <si>
    <t>Simple Hauberk</t>
  </si>
  <si>
    <t>Plain Hauberk</t>
  </si>
  <si>
    <t>Banded Hauberk</t>
  </si>
  <si>
    <t>Rugged Dwarf-make Quiver</t>
  </si>
  <si>
    <t>Fancy Elven Quiver</t>
  </si>
  <si>
    <t>Rugged Quiver</t>
  </si>
  <si>
    <t>Circlet of Men</t>
  </si>
  <si>
    <t>Turquoise Summer Circlet</t>
  </si>
  <si>
    <t>Short Dwarf-make Robe</t>
  </si>
  <si>
    <t>Short Ranger's Robe</t>
  </si>
  <si>
    <t>Exquisite Long-sleeved Dress</t>
  </si>
  <si>
    <t>Common Short-sleeved Dress</t>
  </si>
  <si>
    <t>Fine Short-sleeved Dress</t>
  </si>
  <si>
    <t>Short-sleeved Dwarf-make Dress</t>
  </si>
  <si>
    <t>Common Short-sleeved Tunic and Trousers</t>
  </si>
  <si>
    <t>Short-sleeved Corsair's Tunic and Trousers</t>
  </si>
  <si>
    <t>Common Waistcoat</t>
  </si>
  <si>
    <t>Fancy Waistcoat</t>
  </si>
  <si>
    <t>Cosmetics 2</t>
  </si>
  <si>
    <t>Forester's Hauberk</t>
  </si>
  <si>
    <t>Scaled Hauberk</t>
  </si>
  <si>
    <t>Mariner's Hauberk</t>
  </si>
  <si>
    <t>Fine Dwarf-make Quiver</t>
  </si>
  <si>
    <t>Elegant Elven Quiver</t>
  </si>
  <si>
    <t>Sturdy Quiver</t>
  </si>
  <si>
    <t>Dwarf-make Circlet</t>
  </si>
  <si>
    <t>Fine Elven Circlet</t>
  </si>
  <si>
    <t>Short Elven Robe</t>
  </si>
  <si>
    <t>Short Fancy Robe</t>
  </si>
  <si>
    <t>Short-sleeved Elven Dress</t>
  </si>
  <si>
    <t>Elegant Short-sleeved Dress</t>
  </si>
  <si>
    <t>Exquisite Short-sleeved Dress</t>
  </si>
  <si>
    <t>Common Dress</t>
  </si>
  <si>
    <t>Plain Short-sleeved Tunic and Trousers</t>
  </si>
  <si>
    <t>Short-sleeved Elven Tunic and Trousers</t>
  </si>
  <si>
    <t>Fine Waistcoat</t>
  </si>
  <si>
    <t>Sleeveless Elven Tunic</t>
  </si>
  <si>
    <t>Festival Token Exchange</t>
  </si>
  <si>
    <t>Box of Festival Tokens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</si>
</sst>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6B17-13DE-4945-8C52-EB5DBDBF3B39}">
  <dimension ref="A1:V517"/>
  <sheetViews>
    <sheetView tabSelected="1" zoomScale="80" zoomScaleNormal="80" workbookViewId="0">
      <pane xSplit="2" ySplit="1" topLeftCell="C341" activePane="bottomRight" state="frozen"/>
      <selection pane="topRight" activeCell="B1" sqref="B1"/>
      <selection pane="bottomLeft" activeCell="A2" sqref="A2"/>
      <selection pane="bottomRight" activeCell="G379" sqref="G379"/>
    </sheetView>
  </sheetViews>
  <sheetFormatPr defaultRowHeight="15" x14ac:dyDescent="0.25"/>
  <cols>
    <col min="2" max="2" width="20" bestFit="1" customWidth="1"/>
    <col min="3" max="3" width="33.85546875" bestFit="1" customWidth="1"/>
    <col min="4" max="4" width="34.140625" customWidth="1"/>
    <col min="5" max="5" width="9.7109375" customWidth="1"/>
    <col min="6" max="6" width="9.140625" customWidth="1"/>
    <col min="7" max="7" width="17.140625" customWidth="1"/>
    <col min="8" max="8" width="16.7109375" customWidth="1"/>
    <col min="9" max="9" width="15.85546875" bestFit="1" customWidth="1"/>
    <col min="10" max="11" width="15.85546875" customWidth="1"/>
    <col min="12" max="12" width="81.85546875" customWidth="1"/>
    <col min="13" max="15" width="24.140625" customWidth="1"/>
    <col min="16" max="16" width="15.28515625" bestFit="1" customWidth="1"/>
    <col min="17" max="17" width="15.28515625" customWidth="1"/>
    <col min="18" max="18" width="30.85546875" bestFit="1" customWidth="1"/>
    <col min="19" max="19" width="23.7109375" bestFit="1" customWidth="1"/>
    <col min="20" max="20" width="23.7109375" customWidth="1"/>
    <col min="21" max="21" width="22.85546875" bestFit="1" customWidth="1"/>
  </cols>
  <sheetData>
    <row r="1" spans="1:22" x14ac:dyDescent="0.25">
      <c r="A1" t="s">
        <v>10</v>
      </c>
      <c r="B1" t="s">
        <v>9</v>
      </c>
      <c r="C1" t="s">
        <v>0</v>
      </c>
      <c r="D1" t="s">
        <v>1</v>
      </c>
      <c r="E1" t="s">
        <v>8</v>
      </c>
      <c r="F1" t="s">
        <v>2</v>
      </c>
      <c r="G1" t="s">
        <v>35</v>
      </c>
      <c r="H1" t="s">
        <v>6</v>
      </c>
      <c r="I1" t="s">
        <v>7</v>
      </c>
      <c r="J1" t="s">
        <v>36</v>
      </c>
      <c r="K1" t="s">
        <v>12</v>
      </c>
      <c r="L1" s="1" t="s">
        <v>3</v>
      </c>
      <c r="M1" s="1" t="s">
        <v>10</v>
      </c>
      <c r="N1" s="1" t="s">
        <v>9</v>
      </c>
      <c r="O1" s="1" t="s">
        <v>11</v>
      </c>
      <c r="P1" t="s">
        <v>0</v>
      </c>
      <c r="Q1" t="s">
        <v>5</v>
      </c>
      <c r="R1" t="s">
        <v>4</v>
      </c>
      <c r="S1" t="str">
        <f>G1</f>
        <v>ANNIVERSARY_FESTIVAL</v>
      </c>
      <c r="T1" t="str">
        <f t="shared" ref="T1:V1" si="0">H1</f>
        <v>GENERIC_FESTIVITY</v>
      </c>
      <c r="U1" t="str">
        <f t="shared" si="0"/>
        <v>GENERIC_MITHRIL</v>
      </c>
      <c r="V1" t="str">
        <f t="shared" si="0"/>
        <v>ANNIVERSARY_STEEL</v>
      </c>
    </row>
    <row r="2" spans="1:22" x14ac:dyDescent="0.25">
      <c r="A2" t="s">
        <v>13</v>
      </c>
      <c r="L2" t="str">
        <f>IF(
  NOT(ISBLANK(A2)),
  M2,
  IF(
    NOT(ISBLANK(B2)),
    N2,
    CONCATENATE("[",ROW()-1,"]={",Q2,R2,P2,"};"," -- ",C2)
  )
)</f>
        <v>[1]={[1]="DIVIDER1"; [2]={["ENGLISH"] = "Frithbert, Games-master"; }; };</v>
      </c>
      <c r="M2" s="1" t="str">
        <f>CONCATENATE("[",ROW()-1,"]={[1]=""DIVIDER1""; [2]={[""ENGLISH""] = """,A2,"""; }; ",O2,"};")</f>
        <v>[1]={[1]="DIVIDER1"; [2]={["ENGLISH"] = "Frithbert, Games-master"; }; };</v>
      </c>
      <c r="N2" s="1" t="str">
        <f>CONCATENATE("[",ROW()-1,"]={[1]=""DIVIDER2""; [2]={[""ENGLISH""] = """,B2,"""; }; ",O2,"};")</f>
        <v>[1]={[1]="DIVIDER2"; [2]={["ENGLISH"] = ""; }; };</v>
      </c>
      <c r="O2" s="1" t="str">
        <f>IF(LEN(K2)&gt;0,CONCATENATE("[""DIVIDER_HEIGHT""] = ",K2,";"),"")</f>
        <v/>
      </c>
      <c r="P2" t="str">
        <f>CONCATENATE("[1]=",D2,";")</f>
        <v>[1]=;</v>
      </c>
      <c r="Q2" t="str">
        <f>IF(F2&gt;0,CONCATENATE("[3]=",F2,";"),"")</f>
        <v/>
      </c>
      <c r="R2" t="str">
        <f>_xlfn.TEXTJOIN("",TRUE,"[2]={",S2:V2,"};")</f>
        <v>[2]={};</v>
      </c>
      <c r="S2" t="str">
        <f>IF(G2&gt;0,CONCATENATE("[""",G$1,"""]=",G2,";"),"")</f>
        <v/>
      </c>
      <c r="T2" t="str">
        <f>IF(H2&gt;0,CONCATENATE("[""",H$1,"""]=",H2,";"),"")</f>
        <v/>
      </c>
      <c r="U2" t="str">
        <f>IF(I2&gt;0,CONCATENATE("[""",I$1,"""]=",I2,";"),"")</f>
        <v/>
      </c>
      <c r="V2" t="str">
        <f>IF(J2&gt;0,CONCATENATE("[""",J$1,"""]=",J2,";"),"")</f>
        <v/>
      </c>
    </row>
    <row r="3" spans="1:22" x14ac:dyDescent="0.25">
      <c r="B3" t="s">
        <v>14</v>
      </c>
      <c r="L3" t="str">
        <f t="shared" ref="L3:L66" si="1">IF(
  NOT(ISBLANK(A3)),
  M3,
  IF(
    NOT(ISBLANK(B3)),
    N3,
    CONCATENATE("[",ROW()-1,"]={",Q3,R3,P3,"};"," -- ",C3)
  )
)</f>
        <v>[2]={[1]="DIVIDER2"; [2]={["ENGLISH"] = "Current Anniversary Rewards"; }; };</v>
      </c>
      <c r="M3" s="1" t="str">
        <f t="shared" ref="M3:M66" si="2">CONCATENATE("[",ROW()-1,"]={[1]=""DIVIDER1""; [2]={[""ENGLISH""] = """,A3,"""; }; ",O3,"};")</f>
        <v>[2]={[1]="DIVIDER1"; [2]={["ENGLISH"] = ""; }; };</v>
      </c>
      <c r="N3" s="1" t="str">
        <f t="shared" ref="N3:N66" si="3">CONCATENATE("[",ROW()-1,"]={[1]=""DIVIDER2""; [2]={[""ENGLISH""] = """,B3,"""; }; ",O3,"};")</f>
        <v>[2]={[1]="DIVIDER2"; [2]={["ENGLISH"] = "Current Anniversary Rewards"; }; };</v>
      </c>
      <c r="O3" s="1" t="str">
        <f t="shared" ref="O3:O66" si="4">IF(LEN(K3)&gt;0,CONCATENATE("[""DIVIDER_HEIGHT""] = ",K3,";"),"")</f>
        <v/>
      </c>
      <c r="P3" t="str">
        <f t="shared" ref="P3:P66" si="5">CONCATENATE("[1]=",D3,";")</f>
        <v>[1]=;</v>
      </c>
      <c r="Q3" t="str">
        <f t="shared" ref="Q3:Q66" si="6">IF(F3&gt;0,CONCATENATE("[3]=",F3,";"),"")</f>
        <v/>
      </c>
      <c r="R3" t="str">
        <f t="shared" ref="R3:R66" si="7">_xlfn.TEXTJOIN("",TRUE,"[2]={",S3:V3,"};")</f>
        <v>[2]={};</v>
      </c>
      <c r="S3" t="str">
        <f t="shared" ref="S3:S66" si="8">IF(G3&gt;0,CONCATENATE("[""",G$1,"""]=",G3,";"),"")</f>
        <v/>
      </c>
      <c r="T3" t="str">
        <f t="shared" ref="T3:T66" si="9">IF(H3&gt;0,CONCATENATE("[""",H$1,"""]=",H3,";"),"")</f>
        <v/>
      </c>
      <c r="U3" t="str">
        <f t="shared" ref="U3:U66" si="10">IF(I3&gt;0,CONCATENATE("[""",I$1,"""]=",I3,";"),"")</f>
        <v/>
      </c>
      <c r="V3" t="str">
        <f t="shared" ref="V3:V66" si="11">IF(J3&gt;0,CONCATENATE("[""",J$1,"""]=",J3,";"),"")</f>
        <v/>
      </c>
    </row>
    <row r="4" spans="1:22" x14ac:dyDescent="0.25">
      <c r="C4" t="s">
        <v>19</v>
      </c>
      <c r="D4">
        <v>1879503804</v>
      </c>
      <c r="G4">
        <v>40</v>
      </c>
      <c r="L4" t="str">
        <f t="shared" si="1"/>
        <v>[3]={[2]={["ANNIVERSARY_FESTIVAL"]=40;};[1]=1879503804;}; -- Elk of Baker's Delight</v>
      </c>
      <c r="M4" s="1" t="str">
        <f t="shared" si="2"/>
        <v>[3]={[1]="DIVIDER1"; [2]={["ENGLISH"] = ""; }; };</v>
      </c>
      <c r="N4" s="1" t="str">
        <f t="shared" si="3"/>
        <v>[3]={[1]="DIVIDER2"; [2]={["ENGLISH"] = ""; }; };</v>
      </c>
      <c r="O4" s="1" t="str">
        <f t="shared" si="4"/>
        <v/>
      </c>
      <c r="P4" t="str">
        <f t="shared" si="5"/>
        <v>[1]=1879503804;</v>
      </c>
      <c r="Q4" t="str">
        <f t="shared" si="6"/>
        <v/>
      </c>
      <c r="R4" t="str">
        <f t="shared" si="7"/>
        <v>[2]={["ANNIVERSARY_FESTIVAL"]=40;};</v>
      </c>
      <c r="S4" t="str">
        <f t="shared" si="8"/>
        <v>["ANNIVERSARY_FESTIVAL"]=40;</v>
      </c>
      <c r="T4" t="str">
        <f t="shared" si="9"/>
        <v/>
      </c>
      <c r="U4" t="str">
        <f t="shared" si="10"/>
        <v/>
      </c>
      <c r="V4" t="str">
        <f t="shared" si="11"/>
        <v/>
      </c>
    </row>
    <row r="5" spans="1:22" x14ac:dyDescent="0.25">
      <c r="C5" t="s">
        <v>19</v>
      </c>
      <c r="D5">
        <v>1879503804</v>
      </c>
      <c r="I5">
        <v>70</v>
      </c>
      <c r="L5" t="str">
        <f t="shared" si="1"/>
        <v>[4]={[2]={["GENERIC_MITHRIL"]=70;};[1]=1879503804;}; -- Elk of Baker's Delight</v>
      </c>
      <c r="M5" s="1" t="str">
        <f t="shared" si="2"/>
        <v>[4]={[1]="DIVIDER1"; [2]={["ENGLISH"] = ""; }; };</v>
      </c>
      <c r="N5" s="1" t="str">
        <f t="shared" si="3"/>
        <v>[4]={[1]="DIVIDER2"; [2]={["ENGLISH"] = ""; }; };</v>
      </c>
      <c r="O5" s="1" t="str">
        <f t="shared" si="4"/>
        <v/>
      </c>
      <c r="P5" t="str">
        <f t="shared" si="5"/>
        <v>[1]=1879503804;</v>
      </c>
      <c r="Q5" t="str">
        <f t="shared" si="6"/>
        <v/>
      </c>
      <c r="R5" t="str">
        <f t="shared" si="7"/>
        <v>[2]={["GENERIC_MITHRIL"]=70;};</v>
      </c>
      <c r="S5" t="str">
        <f t="shared" si="8"/>
        <v/>
      </c>
      <c r="T5" t="str">
        <f t="shared" si="9"/>
        <v/>
      </c>
      <c r="U5" t="str">
        <f t="shared" si="10"/>
        <v>["GENERIC_MITHRIL"]=70;</v>
      </c>
      <c r="V5" t="str">
        <f t="shared" si="11"/>
        <v/>
      </c>
    </row>
    <row r="6" spans="1:22" x14ac:dyDescent="0.25">
      <c r="C6" t="s">
        <v>20</v>
      </c>
      <c r="D6">
        <v>1879503799</v>
      </c>
      <c r="G6">
        <v>20</v>
      </c>
      <c r="L6" t="str">
        <f t="shared" si="1"/>
        <v>[5]={[2]={["ANNIVERSARY_FESTIVAL"]=20;};[1]=1879503799;}; -- Tome of the Baker's Delight Cub</v>
      </c>
      <c r="M6" s="1" t="str">
        <f t="shared" si="2"/>
        <v>[5]={[1]="DIVIDER1"; [2]={["ENGLISH"] = ""; }; };</v>
      </c>
      <c r="N6" s="1" t="str">
        <f t="shared" si="3"/>
        <v>[5]={[1]="DIVIDER2"; [2]={["ENGLISH"] = ""; }; };</v>
      </c>
      <c r="O6" s="1" t="str">
        <f t="shared" si="4"/>
        <v/>
      </c>
      <c r="P6" t="str">
        <f t="shared" si="5"/>
        <v>[1]=1879503799;</v>
      </c>
      <c r="Q6" t="str">
        <f t="shared" si="6"/>
        <v/>
      </c>
      <c r="R6" t="str">
        <f t="shared" si="7"/>
        <v>[2]={["ANNIVERSARY_FESTIVAL"]=20;};</v>
      </c>
      <c r="S6" t="str">
        <f t="shared" si="8"/>
        <v>["ANNIVERSARY_FESTIVAL"]=20;</v>
      </c>
      <c r="T6" t="str">
        <f t="shared" si="9"/>
        <v/>
      </c>
      <c r="U6" t="str">
        <f t="shared" si="10"/>
        <v/>
      </c>
      <c r="V6" t="str">
        <f t="shared" si="11"/>
        <v/>
      </c>
    </row>
    <row r="7" spans="1:22" x14ac:dyDescent="0.25">
      <c r="C7" t="s">
        <v>20</v>
      </c>
      <c r="D7">
        <v>1879503799</v>
      </c>
      <c r="I7">
        <v>30</v>
      </c>
      <c r="L7" t="str">
        <f t="shared" si="1"/>
        <v>[6]={[2]={["GENERIC_MITHRIL"]=30;};[1]=1879503799;}; -- Tome of the Baker's Delight Cub</v>
      </c>
      <c r="M7" s="1" t="str">
        <f t="shared" si="2"/>
        <v>[6]={[1]="DIVIDER1"; [2]={["ENGLISH"] = ""; }; };</v>
      </c>
      <c r="N7" s="1" t="str">
        <f t="shared" si="3"/>
        <v>[6]={[1]="DIVIDER2"; [2]={["ENGLISH"] = ""; }; };</v>
      </c>
      <c r="O7" s="1" t="str">
        <f t="shared" si="4"/>
        <v/>
      </c>
      <c r="P7" t="str">
        <f t="shared" si="5"/>
        <v>[1]=1879503799;</v>
      </c>
      <c r="Q7" t="str">
        <f t="shared" si="6"/>
        <v/>
      </c>
      <c r="R7" t="str">
        <f t="shared" si="7"/>
        <v>[2]={["GENERIC_MITHRIL"]=30;};</v>
      </c>
      <c r="S7" t="str">
        <f t="shared" si="8"/>
        <v/>
      </c>
      <c r="T7" t="str">
        <f t="shared" si="9"/>
        <v/>
      </c>
      <c r="U7" t="str">
        <f t="shared" si="10"/>
        <v>["GENERIC_MITHRIL"]=30;</v>
      </c>
      <c r="V7" t="str">
        <f t="shared" si="11"/>
        <v/>
      </c>
    </row>
    <row r="8" spans="1:22" x14ac:dyDescent="0.25">
      <c r="C8" t="s">
        <v>21</v>
      </c>
      <c r="D8">
        <v>1879503811</v>
      </c>
      <c r="G8">
        <v>10</v>
      </c>
      <c r="L8" t="str">
        <f t="shared" si="1"/>
        <v>[7]={[2]={["ANNIVERSARY_FESTIVAL"]=10;};[1]=1879503811;}; -- Hat of Baker's Delight</v>
      </c>
      <c r="M8" s="1" t="str">
        <f t="shared" si="2"/>
        <v>[7]={[1]="DIVIDER1"; [2]={["ENGLISH"] = ""; }; };</v>
      </c>
      <c r="N8" s="1" t="str">
        <f t="shared" si="3"/>
        <v>[7]={[1]="DIVIDER2"; [2]={["ENGLISH"] = ""; }; };</v>
      </c>
      <c r="O8" s="1" t="str">
        <f t="shared" si="4"/>
        <v/>
      </c>
      <c r="P8" t="str">
        <f t="shared" si="5"/>
        <v>[1]=1879503811;</v>
      </c>
      <c r="Q8" t="str">
        <f t="shared" si="6"/>
        <v/>
      </c>
      <c r="R8" t="str">
        <f t="shared" si="7"/>
        <v>[2]={["ANNIVERSARY_FESTIVAL"]=10;};</v>
      </c>
      <c r="S8" t="str">
        <f t="shared" si="8"/>
        <v>["ANNIVERSARY_FESTIVAL"]=10;</v>
      </c>
      <c r="T8" t="str">
        <f t="shared" si="9"/>
        <v/>
      </c>
      <c r="U8" t="str">
        <f t="shared" si="10"/>
        <v/>
      </c>
      <c r="V8" t="str">
        <f t="shared" si="11"/>
        <v/>
      </c>
    </row>
    <row r="9" spans="1:22" x14ac:dyDescent="0.25">
      <c r="C9" t="s">
        <v>22</v>
      </c>
      <c r="D9">
        <v>1879503810</v>
      </c>
      <c r="G9">
        <v>10</v>
      </c>
      <c r="L9" t="str">
        <f t="shared" si="1"/>
        <v>[8]={[2]={["ANNIVERSARY_FESTIVAL"]=10;};[1]=1879503810;}; -- Jacket and Leggings of Baker's Delight</v>
      </c>
      <c r="M9" s="1" t="str">
        <f t="shared" si="2"/>
        <v>[8]={[1]="DIVIDER1"; [2]={["ENGLISH"] = ""; }; };</v>
      </c>
      <c r="N9" s="1" t="str">
        <f t="shared" si="3"/>
        <v>[8]={[1]="DIVIDER2"; [2]={["ENGLISH"] = ""; }; };</v>
      </c>
      <c r="O9" s="1" t="str">
        <f t="shared" si="4"/>
        <v/>
      </c>
      <c r="P9" t="str">
        <f t="shared" si="5"/>
        <v>[1]=1879503810;</v>
      </c>
      <c r="Q9" t="str">
        <f t="shared" si="6"/>
        <v/>
      </c>
      <c r="R9" t="str">
        <f t="shared" si="7"/>
        <v>[2]={["ANNIVERSARY_FESTIVAL"]=10;};</v>
      </c>
      <c r="S9" t="str">
        <f t="shared" si="8"/>
        <v>["ANNIVERSARY_FESTIVAL"]=10;</v>
      </c>
      <c r="T9" t="str">
        <f t="shared" si="9"/>
        <v/>
      </c>
      <c r="U9" t="str">
        <f t="shared" si="10"/>
        <v/>
      </c>
      <c r="V9" t="str">
        <f t="shared" si="11"/>
        <v/>
      </c>
    </row>
    <row r="10" spans="1:22" x14ac:dyDescent="0.25">
      <c r="C10" t="s">
        <v>23</v>
      </c>
      <c r="D10">
        <v>1879503809</v>
      </c>
      <c r="G10">
        <v>10</v>
      </c>
      <c r="L10" t="str">
        <f t="shared" si="1"/>
        <v>[9]={[2]={["ANNIVERSARY_FESTIVAL"]=10;};[1]=1879503809;}; -- Shoes of Baker's Delight</v>
      </c>
      <c r="M10" s="1" t="str">
        <f t="shared" si="2"/>
        <v>[9]={[1]="DIVIDER1"; [2]={["ENGLISH"] = ""; }; };</v>
      </c>
      <c r="N10" s="1" t="str">
        <f t="shared" si="3"/>
        <v>[9]={[1]="DIVIDER2"; [2]={["ENGLISH"] = ""; }; };</v>
      </c>
      <c r="O10" s="1" t="str">
        <f t="shared" si="4"/>
        <v/>
      </c>
      <c r="P10" t="str">
        <f t="shared" si="5"/>
        <v>[1]=1879503809;</v>
      </c>
      <c r="Q10" t="str">
        <f t="shared" si="6"/>
        <v/>
      </c>
      <c r="R10" t="str">
        <f t="shared" si="7"/>
        <v>[2]={["ANNIVERSARY_FESTIVAL"]=10;};</v>
      </c>
      <c r="S10" t="str">
        <f t="shared" si="8"/>
        <v>["ANNIVERSARY_FESTIVAL"]=10;</v>
      </c>
      <c r="T10" t="str">
        <f t="shared" si="9"/>
        <v/>
      </c>
      <c r="U10" t="str">
        <f t="shared" si="10"/>
        <v/>
      </c>
      <c r="V10" t="str">
        <f t="shared" si="11"/>
        <v/>
      </c>
    </row>
    <row r="11" spans="1:22" x14ac:dyDescent="0.25">
      <c r="C11" t="s">
        <v>24</v>
      </c>
      <c r="D11">
        <v>1879503833</v>
      </c>
      <c r="G11">
        <v>10</v>
      </c>
      <c r="L11" t="str">
        <f t="shared" si="1"/>
        <v>[10]={[2]={["ANNIVERSARY_FESTIVAL"]=10;};[1]=1879503833;}; -- Baker's Delight Garments - Gift-wrapped Selection Box</v>
      </c>
      <c r="M11" s="1" t="str">
        <f t="shared" si="2"/>
        <v>[10]={[1]="DIVIDER1"; [2]={["ENGLISH"] = ""; }; };</v>
      </c>
      <c r="N11" s="1" t="str">
        <f t="shared" si="3"/>
        <v>[10]={[1]="DIVIDER2"; [2]={["ENGLISH"] = ""; }; };</v>
      </c>
      <c r="O11" s="1" t="str">
        <f t="shared" si="4"/>
        <v/>
      </c>
      <c r="P11" t="str">
        <f t="shared" si="5"/>
        <v>[1]=1879503833;</v>
      </c>
      <c r="Q11" t="str">
        <f t="shared" si="6"/>
        <v/>
      </c>
      <c r="R11" t="str">
        <f t="shared" si="7"/>
        <v>[2]={["ANNIVERSARY_FESTIVAL"]=10;};</v>
      </c>
      <c r="S11" t="str">
        <f t="shared" si="8"/>
        <v>["ANNIVERSARY_FESTIVAL"]=10;</v>
      </c>
      <c r="T11" t="str">
        <f t="shared" si="9"/>
        <v/>
      </c>
      <c r="U11" t="str">
        <f t="shared" si="10"/>
        <v/>
      </c>
      <c r="V11" t="str">
        <f t="shared" si="11"/>
        <v/>
      </c>
    </row>
    <row r="12" spans="1:22" x14ac:dyDescent="0.25">
      <c r="C12" t="s">
        <v>25</v>
      </c>
      <c r="D12">
        <v>1879503812</v>
      </c>
      <c r="G12">
        <v>25</v>
      </c>
      <c r="L12" t="str">
        <f t="shared" si="1"/>
        <v>[11]={[2]={["ANNIVERSARY_FESTIVAL"]=25;};[1]=1879503812;}; -- Dining Table of Baker's Delight</v>
      </c>
      <c r="M12" s="1" t="str">
        <f t="shared" si="2"/>
        <v>[11]={[1]="DIVIDER1"; [2]={["ENGLISH"] = ""; }; };</v>
      </c>
      <c r="N12" s="1" t="str">
        <f t="shared" si="3"/>
        <v>[11]={[1]="DIVIDER2"; [2]={["ENGLISH"] = ""; }; };</v>
      </c>
      <c r="O12" s="1" t="str">
        <f t="shared" si="4"/>
        <v/>
      </c>
      <c r="P12" t="str">
        <f t="shared" si="5"/>
        <v>[1]=1879503812;</v>
      </c>
      <c r="Q12" t="str">
        <f t="shared" si="6"/>
        <v/>
      </c>
      <c r="R12" t="str">
        <f t="shared" si="7"/>
        <v>[2]={["ANNIVERSARY_FESTIVAL"]=25;};</v>
      </c>
      <c r="S12" t="str">
        <f t="shared" si="8"/>
        <v>["ANNIVERSARY_FESTIVAL"]=25;</v>
      </c>
      <c r="T12" t="str">
        <f t="shared" si="9"/>
        <v/>
      </c>
      <c r="U12" t="str">
        <f t="shared" si="10"/>
        <v/>
      </c>
      <c r="V12" t="str">
        <f t="shared" si="11"/>
        <v/>
      </c>
    </row>
    <row r="13" spans="1:22" x14ac:dyDescent="0.25">
      <c r="C13" t="s">
        <v>26</v>
      </c>
      <c r="D13">
        <v>1879503814</v>
      </c>
      <c r="G13">
        <v>10</v>
      </c>
      <c r="L13" t="str">
        <f t="shared" si="1"/>
        <v>[12]={[2]={["ANNIVERSARY_FESTIVAL"]=10;};[1]=1879503814;}; -- Dining Chair of Baker's Delight</v>
      </c>
      <c r="M13" s="1" t="str">
        <f t="shared" si="2"/>
        <v>[12]={[1]="DIVIDER1"; [2]={["ENGLISH"] = ""; }; };</v>
      </c>
      <c r="N13" s="1" t="str">
        <f t="shared" si="3"/>
        <v>[12]={[1]="DIVIDER2"; [2]={["ENGLISH"] = ""; }; };</v>
      </c>
      <c r="O13" s="1" t="str">
        <f t="shared" si="4"/>
        <v/>
      </c>
      <c r="P13" t="str">
        <f t="shared" si="5"/>
        <v>[1]=1879503814;</v>
      </c>
      <c r="Q13" t="str">
        <f t="shared" si="6"/>
        <v/>
      </c>
      <c r="R13" t="str">
        <f t="shared" si="7"/>
        <v>[2]={["ANNIVERSARY_FESTIVAL"]=10;};</v>
      </c>
      <c r="S13" t="str">
        <f t="shared" si="8"/>
        <v>["ANNIVERSARY_FESTIVAL"]=10;</v>
      </c>
      <c r="T13" t="str">
        <f t="shared" si="9"/>
        <v/>
      </c>
      <c r="U13" t="str">
        <f t="shared" si="10"/>
        <v/>
      </c>
      <c r="V13" t="str">
        <f t="shared" si="11"/>
        <v/>
      </c>
    </row>
    <row r="14" spans="1:22" x14ac:dyDescent="0.25">
      <c r="C14" t="s">
        <v>27</v>
      </c>
      <c r="D14">
        <v>1879503813</v>
      </c>
      <c r="G14">
        <v>10</v>
      </c>
      <c r="L14" t="str">
        <f t="shared" si="1"/>
        <v>[13]={[2]={["ANNIVERSARY_FESTIVAL"]=10;};[1]=1879503813;}; -- Banner of Baker's Delight</v>
      </c>
      <c r="M14" s="1" t="str">
        <f t="shared" si="2"/>
        <v>[13]={[1]="DIVIDER1"; [2]={["ENGLISH"] = ""; }; };</v>
      </c>
      <c r="N14" s="1" t="str">
        <f t="shared" si="3"/>
        <v>[13]={[1]="DIVIDER2"; [2]={["ENGLISH"] = ""; }; };</v>
      </c>
      <c r="O14" s="1" t="str">
        <f t="shared" si="4"/>
        <v/>
      </c>
      <c r="P14" t="str">
        <f t="shared" si="5"/>
        <v>[1]=1879503813;</v>
      </c>
      <c r="Q14" t="str">
        <f t="shared" si="6"/>
        <v/>
      </c>
      <c r="R14" t="str">
        <f t="shared" si="7"/>
        <v>[2]={["ANNIVERSARY_FESTIVAL"]=10;};</v>
      </c>
      <c r="S14" t="str">
        <f t="shared" si="8"/>
        <v>["ANNIVERSARY_FESTIVAL"]=10;</v>
      </c>
      <c r="T14" t="str">
        <f t="shared" si="9"/>
        <v/>
      </c>
      <c r="U14" t="str">
        <f t="shared" si="10"/>
        <v/>
      </c>
      <c r="V14" t="str">
        <f t="shared" si="11"/>
        <v/>
      </c>
    </row>
    <row r="15" spans="1:22" x14ac:dyDescent="0.25">
      <c r="C15" t="s">
        <v>28</v>
      </c>
      <c r="D15">
        <v>1879503816</v>
      </c>
      <c r="H15">
        <v>20</v>
      </c>
      <c r="L15" t="str">
        <f t="shared" si="1"/>
        <v>[14]={[2]={["GENERIC_FESTIVITY"]=20;};[1]=1879503816;}; -- Ceremonial Staff of the Searcher</v>
      </c>
      <c r="M15" s="1" t="str">
        <f t="shared" si="2"/>
        <v>[14]={[1]="DIVIDER1"; [2]={["ENGLISH"] = ""; }; };</v>
      </c>
      <c r="N15" s="1" t="str">
        <f t="shared" si="3"/>
        <v>[14]={[1]="DIVIDER2"; [2]={["ENGLISH"] = ""; }; };</v>
      </c>
      <c r="O15" s="1" t="str">
        <f t="shared" si="4"/>
        <v/>
      </c>
      <c r="P15" t="str">
        <f t="shared" si="5"/>
        <v>[1]=1879503816;</v>
      </c>
      <c r="Q15" t="str">
        <f t="shared" si="6"/>
        <v/>
      </c>
      <c r="R15" t="str">
        <f t="shared" si="7"/>
        <v>[2]={["GENERIC_FESTIVITY"]=20;};</v>
      </c>
      <c r="S15" t="str">
        <f t="shared" si="8"/>
        <v/>
      </c>
      <c r="T15" t="str">
        <f t="shared" si="9"/>
        <v>["GENERIC_FESTIVITY"]=20;</v>
      </c>
      <c r="U15" t="str">
        <f t="shared" si="10"/>
        <v/>
      </c>
      <c r="V15" t="str">
        <f t="shared" si="11"/>
        <v/>
      </c>
    </row>
    <row r="16" spans="1:22" x14ac:dyDescent="0.25">
      <c r="C16" t="s">
        <v>29</v>
      </c>
      <c r="D16">
        <v>1879503821</v>
      </c>
      <c r="H16">
        <v>20</v>
      </c>
      <c r="L16" t="str">
        <f t="shared" si="1"/>
        <v>[15]={[2]={["GENERIC_FESTIVITY"]=20;};[1]=1879503821;}; -- Ceremonial Spear of Battle</v>
      </c>
      <c r="M16" s="1" t="str">
        <f t="shared" si="2"/>
        <v>[15]={[1]="DIVIDER1"; [2]={["ENGLISH"] = ""; }; };</v>
      </c>
      <c r="N16" s="1" t="str">
        <f t="shared" si="3"/>
        <v>[15]={[1]="DIVIDER2"; [2]={["ENGLISH"] = ""; }; };</v>
      </c>
      <c r="O16" s="1" t="str">
        <f t="shared" si="4"/>
        <v/>
      </c>
      <c r="P16" t="str">
        <f t="shared" si="5"/>
        <v>[1]=1879503821;</v>
      </c>
      <c r="Q16" t="str">
        <f t="shared" si="6"/>
        <v/>
      </c>
      <c r="R16" t="str">
        <f t="shared" si="7"/>
        <v>[2]={["GENERIC_FESTIVITY"]=20;};</v>
      </c>
      <c r="S16" t="str">
        <f t="shared" si="8"/>
        <v/>
      </c>
      <c r="T16" t="str">
        <f t="shared" si="9"/>
        <v>["GENERIC_FESTIVITY"]=20;</v>
      </c>
      <c r="U16" t="str">
        <f t="shared" si="10"/>
        <v/>
      </c>
      <c r="V16" t="str">
        <f t="shared" si="11"/>
        <v/>
      </c>
    </row>
    <row r="17" spans="2:22" x14ac:dyDescent="0.25">
      <c r="C17" t="s">
        <v>30</v>
      </c>
      <c r="D17">
        <v>1879503818</v>
      </c>
      <c r="H17">
        <v>20</v>
      </c>
      <c r="L17" t="str">
        <f t="shared" si="1"/>
        <v>[16]={[2]={["GENERIC_FESTIVITY"]=20;};[1]=1879503818;}; -- Ceremonial Boar-tooth Dagger</v>
      </c>
      <c r="M17" s="1" t="str">
        <f t="shared" si="2"/>
        <v>[16]={[1]="DIVIDER1"; [2]={["ENGLISH"] = ""; }; };</v>
      </c>
      <c r="N17" s="1" t="str">
        <f t="shared" si="3"/>
        <v>[16]={[1]="DIVIDER2"; [2]={["ENGLISH"] = ""; }; };</v>
      </c>
      <c r="O17" s="1" t="str">
        <f t="shared" si="4"/>
        <v/>
      </c>
      <c r="P17" t="str">
        <f t="shared" si="5"/>
        <v>[1]=1879503818;</v>
      </c>
      <c r="Q17" t="str">
        <f t="shared" si="6"/>
        <v/>
      </c>
      <c r="R17" t="str">
        <f t="shared" si="7"/>
        <v>[2]={["GENERIC_FESTIVITY"]=20;};</v>
      </c>
      <c r="S17" t="str">
        <f t="shared" si="8"/>
        <v/>
      </c>
      <c r="T17" t="str">
        <f t="shared" si="9"/>
        <v>["GENERIC_FESTIVITY"]=20;</v>
      </c>
      <c r="U17" t="str">
        <f t="shared" si="10"/>
        <v/>
      </c>
      <c r="V17" t="str">
        <f t="shared" si="11"/>
        <v/>
      </c>
    </row>
    <row r="18" spans="2:22" x14ac:dyDescent="0.25">
      <c r="C18" t="s">
        <v>31</v>
      </c>
      <c r="D18">
        <v>1879503817</v>
      </c>
      <c r="H18">
        <v>20</v>
      </c>
      <c r="L18" t="str">
        <f t="shared" si="1"/>
        <v>[17]={[2]={["GENERIC_FESTIVITY"]=20;};[1]=1879503817;}; -- Ceremonial Sword of the Mountains</v>
      </c>
      <c r="M18" s="1" t="str">
        <f t="shared" si="2"/>
        <v>[17]={[1]="DIVIDER1"; [2]={["ENGLISH"] = ""; }; };</v>
      </c>
      <c r="N18" s="1" t="str">
        <f t="shared" si="3"/>
        <v>[17]={[1]="DIVIDER2"; [2]={["ENGLISH"] = ""; }; };</v>
      </c>
      <c r="O18" s="1" t="str">
        <f t="shared" si="4"/>
        <v/>
      </c>
      <c r="P18" t="str">
        <f t="shared" si="5"/>
        <v>[1]=1879503817;</v>
      </c>
      <c r="Q18" t="str">
        <f t="shared" si="6"/>
        <v/>
      </c>
      <c r="R18" t="str">
        <f t="shared" si="7"/>
        <v>[2]={["GENERIC_FESTIVITY"]=20;};</v>
      </c>
      <c r="S18" t="str">
        <f t="shared" si="8"/>
        <v/>
      </c>
      <c r="T18" t="str">
        <f t="shared" si="9"/>
        <v>["GENERIC_FESTIVITY"]=20;</v>
      </c>
      <c r="U18" t="str">
        <f t="shared" si="10"/>
        <v/>
      </c>
      <c r="V18" t="str">
        <f t="shared" si="11"/>
        <v/>
      </c>
    </row>
    <row r="19" spans="2:22" x14ac:dyDescent="0.25">
      <c r="C19" t="s">
        <v>32</v>
      </c>
      <c r="D19">
        <v>1879503815</v>
      </c>
      <c r="H19">
        <v>20</v>
      </c>
      <c r="L19" t="str">
        <f t="shared" si="1"/>
        <v>[18]={[2]={["GENERIC_FESTIVITY"]=20;};[1]=1879503815;}; -- Ceremonial Bow of the Hills</v>
      </c>
      <c r="M19" s="1" t="str">
        <f t="shared" si="2"/>
        <v>[18]={[1]="DIVIDER1"; [2]={["ENGLISH"] = ""; }; };</v>
      </c>
      <c r="N19" s="1" t="str">
        <f t="shared" si="3"/>
        <v>[18]={[1]="DIVIDER2"; [2]={["ENGLISH"] = ""; }; };</v>
      </c>
      <c r="O19" s="1" t="str">
        <f t="shared" si="4"/>
        <v/>
      </c>
      <c r="P19" t="str">
        <f t="shared" si="5"/>
        <v>[1]=1879503815;</v>
      </c>
      <c r="Q19" t="str">
        <f t="shared" si="6"/>
        <v/>
      </c>
      <c r="R19" t="str">
        <f t="shared" si="7"/>
        <v>[2]={["GENERIC_FESTIVITY"]=20;};</v>
      </c>
      <c r="S19" t="str">
        <f t="shared" si="8"/>
        <v/>
      </c>
      <c r="T19" t="str">
        <f t="shared" si="9"/>
        <v>["GENERIC_FESTIVITY"]=20;</v>
      </c>
      <c r="U19" t="str">
        <f t="shared" si="10"/>
        <v/>
      </c>
      <c r="V19" t="str">
        <f t="shared" si="11"/>
        <v/>
      </c>
    </row>
    <row r="20" spans="2:22" x14ac:dyDescent="0.25">
      <c r="C20" t="s">
        <v>33</v>
      </c>
      <c r="D20">
        <v>1879503819</v>
      </c>
      <c r="H20">
        <v>20</v>
      </c>
      <c r="L20" t="str">
        <f t="shared" si="1"/>
        <v>[19]={[2]={["GENERIC_FESTIVITY"]=20;};[1]=1879503819;}; -- Ceremonial Cleaver Halberd</v>
      </c>
      <c r="M20" s="1" t="str">
        <f t="shared" si="2"/>
        <v>[19]={[1]="DIVIDER1"; [2]={["ENGLISH"] = ""; }; };</v>
      </c>
      <c r="N20" s="1" t="str">
        <f t="shared" si="3"/>
        <v>[19]={[1]="DIVIDER2"; [2]={["ENGLISH"] = ""; }; };</v>
      </c>
      <c r="O20" s="1" t="str">
        <f t="shared" si="4"/>
        <v/>
      </c>
      <c r="P20" t="str">
        <f t="shared" si="5"/>
        <v>[1]=1879503819;</v>
      </c>
      <c r="Q20" t="str">
        <f t="shared" si="6"/>
        <v/>
      </c>
      <c r="R20" t="str">
        <f t="shared" si="7"/>
        <v>[2]={["GENERIC_FESTIVITY"]=20;};</v>
      </c>
      <c r="S20" t="str">
        <f t="shared" si="8"/>
        <v/>
      </c>
      <c r="T20" t="str">
        <f t="shared" si="9"/>
        <v>["GENERIC_FESTIVITY"]=20;</v>
      </c>
      <c r="U20" t="str">
        <f t="shared" si="10"/>
        <v/>
      </c>
      <c r="V20" t="str">
        <f t="shared" si="11"/>
        <v/>
      </c>
    </row>
    <row r="21" spans="2:22" x14ac:dyDescent="0.25">
      <c r="C21" t="s">
        <v>34</v>
      </c>
      <c r="D21">
        <v>1879503820</v>
      </c>
      <c r="H21">
        <v>20</v>
      </c>
      <c r="L21" t="str">
        <f t="shared" si="1"/>
        <v>[20]={[2]={["GENERIC_FESTIVITY"]=20;};[1]=1879503820;}; -- Ceremonial Great Hammer of Runes</v>
      </c>
      <c r="M21" s="1" t="str">
        <f t="shared" si="2"/>
        <v>[20]={[1]="DIVIDER1"; [2]={["ENGLISH"] = ""; }; };</v>
      </c>
      <c r="N21" s="1" t="str">
        <f t="shared" si="3"/>
        <v>[20]={[1]="DIVIDER2"; [2]={["ENGLISH"] = ""; }; };</v>
      </c>
      <c r="O21" s="1" t="str">
        <f t="shared" si="4"/>
        <v/>
      </c>
      <c r="P21" t="str">
        <f t="shared" si="5"/>
        <v>[1]=1879503820;</v>
      </c>
      <c r="Q21" t="str">
        <f t="shared" si="6"/>
        <v/>
      </c>
      <c r="R21" t="str">
        <f t="shared" si="7"/>
        <v>[2]={["GENERIC_FESTIVITY"]=20;};</v>
      </c>
      <c r="S21" t="str">
        <f t="shared" si="8"/>
        <v/>
      </c>
      <c r="T21" t="str">
        <f t="shared" si="9"/>
        <v>["GENERIC_FESTIVITY"]=20;</v>
      </c>
      <c r="U21" t="str">
        <f t="shared" si="10"/>
        <v/>
      </c>
      <c r="V21" t="str">
        <f t="shared" si="11"/>
        <v/>
      </c>
    </row>
    <row r="22" spans="2:22" x14ac:dyDescent="0.25">
      <c r="B22" t="s">
        <v>15</v>
      </c>
      <c r="L22" t="str">
        <f t="shared" si="1"/>
        <v>[21]={[1]="DIVIDER2"; [2]={["ENGLISH"] = "Cosmetic Rewards - Older"; }; };</v>
      </c>
      <c r="M22" s="1" t="str">
        <f t="shared" si="2"/>
        <v>[21]={[1]="DIVIDER1"; [2]={["ENGLISH"] = ""; }; };</v>
      </c>
      <c r="N22" s="1" t="str">
        <f t="shared" si="3"/>
        <v>[21]={[1]="DIVIDER2"; [2]={["ENGLISH"] = "Cosmetic Rewards - Older"; }; };</v>
      </c>
      <c r="O22" s="1" t="str">
        <f t="shared" si="4"/>
        <v/>
      </c>
      <c r="P22" t="str">
        <f t="shared" si="5"/>
        <v>[1]=;</v>
      </c>
      <c r="Q22" t="str">
        <f t="shared" si="6"/>
        <v/>
      </c>
      <c r="R22" t="str">
        <f t="shared" si="7"/>
        <v>[2]={};</v>
      </c>
      <c r="S22" t="str">
        <f t="shared" si="8"/>
        <v/>
      </c>
      <c r="T22" t="str">
        <f t="shared" si="9"/>
        <v/>
      </c>
      <c r="U22" t="str">
        <f t="shared" si="10"/>
        <v/>
      </c>
      <c r="V22" t="str">
        <f t="shared" si="11"/>
        <v/>
      </c>
    </row>
    <row r="23" spans="2:22" x14ac:dyDescent="0.25">
      <c r="C23" t="s">
        <v>37</v>
      </c>
      <c r="D23">
        <v>1879406734</v>
      </c>
      <c r="G23">
        <v>10</v>
      </c>
      <c r="L23" t="str">
        <f t="shared" si="1"/>
        <v>[22]={[2]={["ANNIVERSARY_FESTIVAL"]=10;};[1]=1879406734;}; -- Plated Ceremonial Greaves</v>
      </c>
      <c r="M23" s="1" t="str">
        <f t="shared" si="2"/>
        <v>[22]={[1]="DIVIDER1"; [2]={["ENGLISH"] = ""; }; };</v>
      </c>
      <c r="N23" s="1" t="str">
        <f t="shared" si="3"/>
        <v>[22]={[1]="DIVIDER2"; [2]={["ENGLISH"] = ""; }; };</v>
      </c>
      <c r="O23" s="1" t="str">
        <f t="shared" si="4"/>
        <v/>
      </c>
      <c r="P23" t="str">
        <f t="shared" si="5"/>
        <v>[1]=1879406734;</v>
      </c>
      <c r="Q23" t="str">
        <f t="shared" si="6"/>
        <v/>
      </c>
      <c r="R23" t="str">
        <f t="shared" si="7"/>
        <v>[2]={["ANNIVERSARY_FESTIVAL"]=10;};</v>
      </c>
      <c r="S23" t="str">
        <f t="shared" si="8"/>
        <v>["ANNIVERSARY_FESTIVAL"]=10;</v>
      </c>
      <c r="T23" t="str">
        <f t="shared" si="9"/>
        <v/>
      </c>
      <c r="U23" t="str">
        <f t="shared" si="10"/>
        <v/>
      </c>
      <c r="V23" t="str">
        <f t="shared" si="11"/>
        <v/>
      </c>
    </row>
    <row r="24" spans="2:22" x14ac:dyDescent="0.25">
      <c r="C24" t="s">
        <v>38</v>
      </c>
      <c r="D24">
        <v>1879406735</v>
      </c>
      <c r="G24">
        <v>10</v>
      </c>
      <c r="L24" t="str">
        <f t="shared" si="1"/>
        <v>[23]={[2]={["ANNIVERSARY_FESTIVAL"]=10;};[1]=1879406735;}; -- Layered Ceremonial Bracers</v>
      </c>
      <c r="M24" s="1" t="str">
        <f t="shared" si="2"/>
        <v>[23]={[1]="DIVIDER1"; [2]={["ENGLISH"] = ""; }; };</v>
      </c>
      <c r="N24" s="1" t="str">
        <f t="shared" si="3"/>
        <v>[23]={[1]="DIVIDER2"; [2]={["ENGLISH"] = ""; }; };</v>
      </c>
      <c r="O24" s="1" t="str">
        <f t="shared" si="4"/>
        <v/>
      </c>
      <c r="P24" t="str">
        <f t="shared" si="5"/>
        <v>[1]=1879406735;</v>
      </c>
      <c r="Q24" t="str">
        <f t="shared" si="6"/>
        <v/>
      </c>
      <c r="R24" t="str">
        <f t="shared" si="7"/>
        <v>[2]={["ANNIVERSARY_FESTIVAL"]=10;};</v>
      </c>
      <c r="S24" t="str">
        <f t="shared" si="8"/>
        <v>["ANNIVERSARY_FESTIVAL"]=10;</v>
      </c>
      <c r="T24" t="str">
        <f t="shared" si="9"/>
        <v/>
      </c>
      <c r="U24" t="str">
        <f t="shared" si="10"/>
        <v/>
      </c>
      <c r="V24" t="str">
        <f t="shared" si="11"/>
        <v/>
      </c>
    </row>
    <row r="25" spans="2:22" x14ac:dyDescent="0.25">
      <c r="C25" t="s">
        <v>39</v>
      </c>
      <c r="D25">
        <v>1879406733</v>
      </c>
      <c r="G25">
        <v>10</v>
      </c>
      <c r="L25" t="str">
        <f t="shared" si="1"/>
        <v>[24]={[2]={["ANNIVERSARY_FESTIVAL"]=10;};[1]=1879406733;}; -- Flourished Ceremonial Helm</v>
      </c>
      <c r="M25" s="1" t="str">
        <f t="shared" si="2"/>
        <v>[24]={[1]="DIVIDER1"; [2]={["ENGLISH"] = ""; }; };</v>
      </c>
      <c r="N25" s="1" t="str">
        <f t="shared" si="3"/>
        <v>[24]={[1]="DIVIDER2"; [2]={["ENGLISH"] = ""; }; };</v>
      </c>
      <c r="O25" s="1" t="str">
        <f t="shared" si="4"/>
        <v/>
      </c>
      <c r="P25" t="str">
        <f t="shared" si="5"/>
        <v>[1]=1879406733;</v>
      </c>
      <c r="Q25" t="str">
        <f t="shared" si="6"/>
        <v/>
      </c>
      <c r="R25" t="str">
        <f t="shared" si="7"/>
        <v>[2]={["ANNIVERSARY_FESTIVAL"]=10;};</v>
      </c>
      <c r="S25" t="str">
        <f t="shared" si="8"/>
        <v>["ANNIVERSARY_FESTIVAL"]=10;</v>
      </c>
      <c r="T25" t="str">
        <f t="shared" si="9"/>
        <v/>
      </c>
      <c r="U25" t="str">
        <f t="shared" si="10"/>
        <v/>
      </c>
      <c r="V25" t="str">
        <f t="shared" si="11"/>
        <v/>
      </c>
    </row>
    <row r="26" spans="2:22" x14ac:dyDescent="0.25">
      <c r="C26" t="s">
        <v>40</v>
      </c>
      <c r="D26">
        <v>1879406731</v>
      </c>
      <c r="G26">
        <v>10</v>
      </c>
      <c r="L26" t="str">
        <f t="shared" si="1"/>
        <v>[25]={[2]={["ANNIVERSARY_FESTIVAL"]=10;};[1]=1879406731;}; -- Gilded Ceremonial Pauldrons</v>
      </c>
      <c r="M26" s="1" t="str">
        <f t="shared" si="2"/>
        <v>[25]={[1]="DIVIDER1"; [2]={["ENGLISH"] = ""; }; };</v>
      </c>
      <c r="N26" s="1" t="str">
        <f t="shared" si="3"/>
        <v>[25]={[1]="DIVIDER2"; [2]={["ENGLISH"] = ""; }; };</v>
      </c>
      <c r="O26" s="1" t="str">
        <f t="shared" si="4"/>
        <v/>
      </c>
      <c r="P26" t="str">
        <f t="shared" si="5"/>
        <v>[1]=1879406731;</v>
      </c>
      <c r="Q26" t="str">
        <f t="shared" si="6"/>
        <v/>
      </c>
      <c r="R26" t="str">
        <f t="shared" si="7"/>
        <v>[2]={["ANNIVERSARY_FESTIVAL"]=10;};</v>
      </c>
      <c r="S26" t="str">
        <f t="shared" si="8"/>
        <v>["ANNIVERSARY_FESTIVAL"]=10;</v>
      </c>
      <c r="T26" t="str">
        <f t="shared" si="9"/>
        <v/>
      </c>
      <c r="U26" t="str">
        <f t="shared" si="10"/>
        <v/>
      </c>
      <c r="V26" t="str">
        <f t="shared" si="11"/>
        <v/>
      </c>
    </row>
    <row r="27" spans="2:22" x14ac:dyDescent="0.25">
      <c r="C27" t="s">
        <v>41</v>
      </c>
      <c r="D27">
        <v>1879406732</v>
      </c>
      <c r="G27">
        <v>10</v>
      </c>
      <c r="L27" t="str">
        <f t="shared" si="1"/>
        <v>[26]={[2]={["ANNIVERSARY_FESTIVAL"]=10;};[1]=1879406732;}; -- Engraved Ceremonial Breastplate</v>
      </c>
      <c r="M27" s="1" t="str">
        <f t="shared" si="2"/>
        <v>[26]={[1]="DIVIDER1"; [2]={["ENGLISH"] = ""; }; };</v>
      </c>
      <c r="N27" s="1" t="str">
        <f t="shared" si="3"/>
        <v>[26]={[1]="DIVIDER2"; [2]={["ENGLISH"] = ""; }; };</v>
      </c>
      <c r="O27" s="1" t="str">
        <f t="shared" si="4"/>
        <v/>
      </c>
      <c r="P27" t="str">
        <f t="shared" si="5"/>
        <v>[1]=1879406732;</v>
      </c>
      <c r="Q27" t="str">
        <f t="shared" si="6"/>
        <v/>
      </c>
      <c r="R27" t="str">
        <f t="shared" si="7"/>
        <v>[2]={["ANNIVERSARY_FESTIVAL"]=10;};</v>
      </c>
      <c r="S27" t="str">
        <f t="shared" si="8"/>
        <v>["ANNIVERSARY_FESTIVAL"]=10;</v>
      </c>
      <c r="T27" t="str">
        <f t="shared" si="9"/>
        <v/>
      </c>
      <c r="U27" t="str">
        <f t="shared" si="10"/>
        <v/>
      </c>
      <c r="V27" t="str">
        <f t="shared" si="11"/>
        <v/>
      </c>
    </row>
    <row r="28" spans="2:22" x14ac:dyDescent="0.25">
      <c r="C28" t="s">
        <v>42</v>
      </c>
      <c r="D28">
        <v>1879387672</v>
      </c>
      <c r="G28">
        <v>10</v>
      </c>
      <c r="L28" t="str">
        <f t="shared" si="1"/>
        <v>[27]={[2]={["ANNIVERSARY_FESTIVAL"]=10;};[1]=1879387672;}; -- Cloak of the Storied Warrior</v>
      </c>
      <c r="M28" s="1" t="str">
        <f t="shared" si="2"/>
        <v>[27]={[1]="DIVIDER1"; [2]={["ENGLISH"] = ""; }; };</v>
      </c>
      <c r="N28" s="1" t="str">
        <f t="shared" si="3"/>
        <v>[27]={[1]="DIVIDER2"; [2]={["ENGLISH"] = ""; }; };</v>
      </c>
      <c r="O28" s="1" t="str">
        <f t="shared" si="4"/>
        <v/>
      </c>
      <c r="P28" t="str">
        <f t="shared" si="5"/>
        <v>[1]=1879387672;</v>
      </c>
      <c r="Q28" t="str">
        <f t="shared" si="6"/>
        <v/>
      </c>
      <c r="R28" t="str">
        <f t="shared" si="7"/>
        <v>[2]={["ANNIVERSARY_FESTIVAL"]=10;};</v>
      </c>
      <c r="S28" t="str">
        <f t="shared" si="8"/>
        <v>["ANNIVERSARY_FESTIVAL"]=10;</v>
      </c>
      <c r="T28" t="str">
        <f t="shared" si="9"/>
        <v/>
      </c>
      <c r="U28" t="str">
        <f t="shared" si="10"/>
        <v/>
      </c>
      <c r="V28" t="str">
        <f t="shared" si="11"/>
        <v/>
      </c>
    </row>
    <row r="29" spans="2:22" x14ac:dyDescent="0.25">
      <c r="C29" t="s">
        <v>43</v>
      </c>
      <c r="D29">
        <v>1879387673</v>
      </c>
      <c r="G29">
        <v>10</v>
      </c>
      <c r="L29" t="str">
        <f t="shared" si="1"/>
        <v>[28]={[2]={["ANNIVERSARY_FESTIVAL"]=10;};[1]=1879387673;}; -- Hooded Cloak of the Storied Warrior</v>
      </c>
      <c r="M29" s="1" t="str">
        <f t="shared" si="2"/>
        <v>[28]={[1]="DIVIDER1"; [2]={["ENGLISH"] = ""; }; };</v>
      </c>
      <c r="N29" s="1" t="str">
        <f t="shared" si="3"/>
        <v>[28]={[1]="DIVIDER2"; [2]={["ENGLISH"] = ""; }; };</v>
      </c>
      <c r="O29" s="1" t="str">
        <f t="shared" si="4"/>
        <v/>
      </c>
      <c r="P29" t="str">
        <f t="shared" si="5"/>
        <v>[1]=1879387673;</v>
      </c>
      <c r="Q29" t="str">
        <f t="shared" si="6"/>
        <v/>
      </c>
      <c r="R29" t="str">
        <f t="shared" si="7"/>
        <v>[2]={["ANNIVERSARY_FESTIVAL"]=10;};</v>
      </c>
      <c r="S29" t="str">
        <f t="shared" si="8"/>
        <v>["ANNIVERSARY_FESTIVAL"]=10;</v>
      </c>
      <c r="T29" t="str">
        <f t="shared" si="9"/>
        <v/>
      </c>
      <c r="U29" t="str">
        <f t="shared" si="10"/>
        <v/>
      </c>
      <c r="V29" t="str">
        <f t="shared" si="11"/>
        <v/>
      </c>
    </row>
    <row r="30" spans="2:22" x14ac:dyDescent="0.25">
      <c r="C30" t="s">
        <v>44</v>
      </c>
      <c r="D30">
        <v>1879387675</v>
      </c>
      <c r="G30">
        <v>10</v>
      </c>
      <c r="L30" t="str">
        <f t="shared" si="1"/>
        <v>[29]={[2]={["ANNIVERSARY_FESTIVAL"]=10;};[1]=1879387675;}; -- Armour of the Storied Warrior</v>
      </c>
      <c r="M30" s="1" t="str">
        <f t="shared" si="2"/>
        <v>[29]={[1]="DIVIDER1"; [2]={["ENGLISH"] = ""; }; };</v>
      </c>
      <c r="N30" s="1" t="str">
        <f t="shared" si="3"/>
        <v>[29]={[1]="DIVIDER2"; [2]={["ENGLISH"] = ""; }; };</v>
      </c>
      <c r="O30" s="1" t="str">
        <f t="shared" si="4"/>
        <v/>
      </c>
      <c r="P30" t="str">
        <f t="shared" si="5"/>
        <v>[1]=1879387675;</v>
      </c>
      <c r="Q30" t="str">
        <f t="shared" si="6"/>
        <v/>
      </c>
      <c r="R30" t="str">
        <f t="shared" si="7"/>
        <v>[2]={["ANNIVERSARY_FESTIVAL"]=10;};</v>
      </c>
      <c r="S30" t="str">
        <f t="shared" si="8"/>
        <v>["ANNIVERSARY_FESTIVAL"]=10;</v>
      </c>
      <c r="T30" t="str">
        <f t="shared" si="9"/>
        <v/>
      </c>
      <c r="U30" t="str">
        <f t="shared" si="10"/>
        <v/>
      </c>
      <c r="V30" t="str">
        <f t="shared" si="11"/>
        <v/>
      </c>
    </row>
    <row r="31" spans="2:22" x14ac:dyDescent="0.25">
      <c r="C31" t="s">
        <v>45</v>
      </c>
      <c r="D31">
        <v>1879387671</v>
      </c>
      <c r="G31">
        <v>10</v>
      </c>
      <c r="L31" t="str">
        <f t="shared" si="1"/>
        <v>[30]={[2]={["ANNIVERSARY_FESTIVAL"]=10;};[1]=1879387671;}; -- Shoulder-guards of the Storied Warrior</v>
      </c>
      <c r="M31" s="1" t="str">
        <f t="shared" si="2"/>
        <v>[30]={[1]="DIVIDER1"; [2]={["ENGLISH"] = ""; }; };</v>
      </c>
      <c r="N31" s="1" t="str">
        <f t="shared" si="3"/>
        <v>[30]={[1]="DIVIDER2"; [2]={["ENGLISH"] = ""; }; };</v>
      </c>
      <c r="O31" s="1" t="str">
        <f t="shared" si="4"/>
        <v/>
      </c>
      <c r="P31" t="str">
        <f t="shared" si="5"/>
        <v>[1]=1879387671;</v>
      </c>
      <c r="Q31" t="str">
        <f t="shared" si="6"/>
        <v/>
      </c>
      <c r="R31" t="str">
        <f t="shared" si="7"/>
        <v>[2]={["ANNIVERSARY_FESTIVAL"]=10;};</v>
      </c>
      <c r="S31" t="str">
        <f t="shared" si="8"/>
        <v>["ANNIVERSARY_FESTIVAL"]=10;</v>
      </c>
      <c r="T31" t="str">
        <f t="shared" si="9"/>
        <v/>
      </c>
      <c r="U31" t="str">
        <f t="shared" si="10"/>
        <v/>
      </c>
      <c r="V31" t="str">
        <f t="shared" si="11"/>
        <v/>
      </c>
    </row>
    <row r="32" spans="2:22" x14ac:dyDescent="0.25">
      <c r="C32" t="s">
        <v>46</v>
      </c>
      <c r="D32">
        <v>1879387674</v>
      </c>
      <c r="G32">
        <v>10</v>
      </c>
      <c r="L32" t="str">
        <f t="shared" si="1"/>
        <v>[31]={[2]={["ANNIVERSARY_FESTIVAL"]=10;};[1]=1879387674;}; -- Hood of the Storied Warrior</v>
      </c>
      <c r="M32" s="1" t="str">
        <f t="shared" si="2"/>
        <v>[31]={[1]="DIVIDER1"; [2]={["ENGLISH"] = ""; }; };</v>
      </c>
      <c r="N32" s="1" t="str">
        <f t="shared" si="3"/>
        <v>[31]={[1]="DIVIDER2"; [2]={["ENGLISH"] = ""; }; };</v>
      </c>
      <c r="O32" s="1" t="str">
        <f t="shared" si="4"/>
        <v/>
      </c>
      <c r="P32" t="str">
        <f t="shared" si="5"/>
        <v>[1]=1879387674;</v>
      </c>
      <c r="Q32" t="str">
        <f t="shared" si="6"/>
        <v/>
      </c>
      <c r="R32" t="str">
        <f t="shared" si="7"/>
        <v>[2]={["ANNIVERSARY_FESTIVAL"]=10;};</v>
      </c>
      <c r="S32" t="str">
        <f t="shared" si="8"/>
        <v>["ANNIVERSARY_FESTIVAL"]=10;</v>
      </c>
      <c r="T32" t="str">
        <f t="shared" si="9"/>
        <v/>
      </c>
      <c r="U32" t="str">
        <f t="shared" si="10"/>
        <v/>
      </c>
      <c r="V32" t="str">
        <f t="shared" si="11"/>
        <v/>
      </c>
    </row>
    <row r="33" spans="3:22" x14ac:dyDescent="0.25">
      <c r="C33" t="s">
        <v>47</v>
      </c>
      <c r="D33">
        <v>1879343739</v>
      </c>
      <c r="G33">
        <v>10</v>
      </c>
      <c r="L33" t="str">
        <f t="shared" si="1"/>
        <v>[32]={[2]={["ANNIVERSARY_FESTIVAL"]=10;};[1]=1879343739;}; -- Helm of the Unflagging Dragon</v>
      </c>
      <c r="M33" s="1" t="str">
        <f t="shared" si="2"/>
        <v>[32]={[1]="DIVIDER1"; [2]={["ENGLISH"] = ""; }; };</v>
      </c>
      <c r="N33" s="1" t="str">
        <f t="shared" si="3"/>
        <v>[32]={[1]="DIVIDER2"; [2]={["ENGLISH"] = ""; }; };</v>
      </c>
      <c r="O33" s="1" t="str">
        <f t="shared" si="4"/>
        <v/>
      </c>
      <c r="P33" t="str">
        <f t="shared" si="5"/>
        <v>[1]=1879343739;</v>
      </c>
      <c r="Q33" t="str">
        <f t="shared" si="6"/>
        <v/>
      </c>
      <c r="R33" t="str">
        <f t="shared" si="7"/>
        <v>[2]={["ANNIVERSARY_FESTIVAL"]=10;};</v>
      </c>
      <c r="S33" t="str">
        <f t="shared" si="8"/>
        <v>["ANNIVERSARY_FESTIVAL"]=10;</v>
      </c>
      <c r="T33" t="str">
        <f t="shared" si="9"/>
        <v/>
      </c>
      <c r="U33" t="str">
        <f t="shared" si="10"/>
        <v/>
      </c>
      <c r="V33" t="str">
        <f t="shared" si="11"/>
        <v/>
      </c>
    </row>
    <row r="34" spans="3:22" x14ac:dyDescent="0.25">
      <c r="C34" t="s">
        <v>48</v>
      </c>
      <c r="D34">
        <v>1879343736</v>
      </c>
      <c r="G34">
        <v>10</v>
      </c>
      <c r="L34" t="str">
        <f t="shared" si="1"/>
        <v>[33]={[2]={["ANNIVERSARY_FESTIVAL"]=10;};[1]=1879343736;}; -- Pauldrons of the Unflagging Dragon</v>
      </c>
      <c r="M34" s="1" t="str">
        <f t="shared" si="2"/>
        <v>[33]={[1]="DIVIDER1"; [2]={["ENGLISH"] = ""; }; };</v>
      </c>
      <c r="N34" s="1" t="str">
        <f t="shared" si="3"/>
        <v>[33]={[1]="DIVIDER2"; [2]={["ENGLISH"] = ""; }; };</v>
      </c>
      <c r="O34" s="1" t="str">
        <f t="shared" si="4"/>
        <v/>
      </c>
      <c r="P34" t="str">
        <f t="shared" si="5"/>
        <v>[1]=1879343736;</v>
      </c>
      <c r="Q34" t="str">
        <f t="shared" si="6"/>
        <v/>
      </c>
      <c r="R34" t="str">
        <f t="shared" si="7"/>
        <v>[2]={["ANNIVERSARY_FESTIVAL"]=10;};</v>
      </c>
      <c r="S34" t="str">
        <f t="shared" si="8"/>
        <v>["ANNIVERSARY_FESTIVAL"]=10;</v>
      </c>
      <c r="T34" t="str">
        <f t="shared" si="9"/>
        <v/>
      </c>
      <c r="U34" t="str">
        <f t="shared" si="10"/>
        <v/>
      </c>
      <c r="V34" t="str">
        <f t="shared" si="11"/>
        <v/>
      </c>
    </row>
    <row r="35" spans="3:22" x14ac:dyDescent="0.25">
      <c r="C35" t="s">
        <v>49</v>
      </c>
      <c r="D35">
        <v>1879343735</v>
      </c>
      <c r="G35">
        <v>10</v>
      </c>
      <c r="L35" t="str">
        <f t="shared" si="1"/>
        <v>[34]={[2]={["ANNIVERSARY_FESTIVAL"]=10;};[1]=1879343735;}; -- Breastplate of the Unflagging Dragon</v>
      </c>
      <c r="M35" s="1" t="str">
        <f t="shared" si="2"/>
        <v>[34]={[1]="DIVIDER1"; [2]={["ENGLISH"] = ""; }; };</v>
      </c>
      <c r="N35" s="1" t="str">
        <f t="shared" si="3"/>
        <v>[34]={[1]="DIVIDER2"; [2]={["ENGLISH"] = ""; }; };</v>
      </c>
      <c r="O35" s="1" t="str">
        <f t="shared" si="4"/>
        <v/>
      </c>
      <c r="P35" t="str">
        <f t="shared" si="5"/>
        <v>[1]=1879343735;</v>
      </c>
      <c r="Q35" t="str">
        <f t="shared" si="6"/>
        <v/>
      </c>
      <c r="R35" t="str">
        <f t="shared" si="7"/>
        <v>[2]={["ANNIVERSARY_FESTIVAL"]=10;};</v>
      </c>
      <c r="S35" t="str">
        <f t="shared" si="8"/>
        <v>["ANNIVERSARY_FESTIVAL"]=10;</v>
      </c>
      <c r="T35" t="str">
        <f t="shared" si="9"/>
        <v/>
      </c>
      <c r="U35" t="str">
        <f t="shared" si="10"/>
        <v/>
      </c>
      <c r="V35" t="str">
        <f t="shared" si="11"/>
        <v/>
      </c>
    </row>
    <row r="36" spans="3:22" x14ac:dyDescent="0.25">
      <c r="C36" t="s">
        <v>50</v>
      </c>
      <c r="D36">
        <v>1879345084</v>
      </c>
      <c r="G36">
        <v>10</v>
      </c>
      <c r="L36" t="str">
        <f t="shared" si="1"/>
        <v>[35]={[2]={["ANNIVERSARY_FESTIVAL"]=10;};[1]=1879345084;}; -- Gloves of the Unflagging Dragon</v>
      </c>
      <c r="M36" s="1" t="str">
        <f t="shared" si="2"/>
        <v>[35]={[1]="DIVIDER1"; [2]={["ENGLISH"] = ""; }; };</v>
      </c>
      <c r="N36" s="1" t="str">
        <f t="shared" si="3"/>
        <v>[35]={[1]="DIVIDER2"; [2]={["ENGLISH"] = ""; }; };</v>
      </c>
      <c r="O36" s="1" t="str">
        <f t="shared" si="4"/>
        <v/>
      </c>
      <c r="P36" t="str">
        <f t="shared" si="5"/>
        <v>[1]=1879345084;</v>
      </c>
      <c r="Q36" t="str">
        <f t="shared" si="6"/>
        <v/>
      </c>
      <c r="R36" t="str">
        <f t="shared" si="7"/>
        <v>[2]={["ANNIVERSARY_FESTIVAL"]=10;};</v>
      </c>
      <c r="S36" t="str">
        <f t="shared" si="8"/>
        <v>["ANNIVERSARY_FESTIVAL"]=10;</v>
      </c>
      <c r="T36" t="str">
        <f t="shared" si="9"/>
        <v/>
      </c>
      <c r="U36" t="str">
        <f t="shared" si="10"/>
        <v/>
      </c>
      <c r="V36" t="str">
        <f t="shared" si="11"/>
        <v/>
      </c>
    </row>
    <row r="37" spans="3:22" x14ac:dyDescent="0.25">
      <c r="C37" t="s">
        <v>51</v>
      </c>
      <c r="D37">
        <v>1879343731</v>
      </c>
      <c r="G37">
        <v>10</v>
      </c>
      <c r="L37" t="str">
        <f t="shared" si="1"/>
        <v>[36]={[2]={["ANNIVERSARY_FESTIVAL"]=10;};[1]=1879343731;}; -- Boots of the Unflagging Dragon</v>
      </c>
      <c r="M37" s="1" t="str">
        <f t="shared" si="2"/>
        <v>[36]={[1]="DIVIDER1"; [2]={["ENGLISH"] = ""; }; };</v>
      </c>
      <c r="N37" s="1" t="str">
        <f t="shared" si="3"/>
        <v>[36]={[1]="DIVIDER2"; [2]={["ENGLISH"] = ""; }; };</v>
      </c>
      <c r="O37" s="1" t="str">
        <f t="shared" si="4"/>
        <v/>
      </c>
      <c r="P37" t="str">
        <f t="shared" si="5"/>
        <v>[1]=1879343731;</v>
      </c>
      <c r="Q37" t="str">
        <f t="shared" si="6"/>
        <v/>
      </c>
      <c r="R37" t="str">
        <f t="shared" si="7"/>
        <v>[2]={["ANNIVERSARY_FESTIVAL"]=10;};</v>
      </c>
      <c r="S37" t="str">
        <f t="shared" si="8"/>
        <v>["ANNIVERSARY_FESTIVAL"]=10;</v>
      </c>
      <c r="T37" t="str">
        <f t="shared" si="9"/>
        <v/>
      </c>
      <c r="U37" t="str">
        <f t="shared" si="10"/>
        <v/>
      </c>
      <c r="V37" t="str">
        <f t="shared" si="11"/>
        <v/>
      </c>
    </row>
    <row r="38" spans="3:22" x14ac:dyDescent="0.25">
      <c r="C38" t="s">
        <v>52</v>
      </c>
      <c r="D38">
        <v>1879343737</v>
      </c>
      <c r="G38">
        <v>10</v>
      </c>
      <c r="L38" t="str">
        <f t="shared" si="1"/>
        <v>[37]={[2]={["ANNIVERSARY_FESTIVAL"]=10;};[1]=1879343737;}; -- Cloak of the Unflagging Dragon</v>
      </c>
      <c r="M38" s="1" t="str">
        <f t="shared" si="2"/>
        <v>[37]={[1]="DIVIDER1"; [2]={["ENGLISH"] = ""; }; };</v>
      </c>
      <c r="N38" s="1" t="str">
        <f t="shared" si="3"/>
        <v>[37]={[1]="DIVIDER2"; [2]={["ENGLISH"] = ""; }; };</v>
      </c>
      <c r="O38" s="1" t="str">
        <f t="shared" si="4"/>
        <v/>
      </c>
      <c r="P38" t="str">
        <f t="shared" si="5"/>
        <v>[1]=1879343737;</v>
      </c>
      <c r="Q38" t="str">
        <f t="shared" si="6"/>
        <v/>
      </c>
      <c r="R38" t="str">
        <f t="shared" si="7"/>
        <v>[2]={["ANNIVERSARY_FESTIVAL"]=10;};</v>
      </c>
      <c r="S38" t="str">
        <f t="shared" si="8"/>
        <v>["ANNIVERSARY_FESTIVAL"]=10;</v>
      </c>
      <c r="T38" t="str">
        <f t="shared" si="9"/>
        <v/>
      </c>
      <c r="U38" t="str">
        <f t="shared" si="10"/>
        <v/>
      </c>
      <c r="V38" t="str">
        <f t="shared" si="11"/>
        <v/>
      </c>
    </row>
    <row r="39" spans="3:22" x14ac:dyDescent="0.25">
      <c r="C39" t="s">
        <v>53</v>
      </c>
      <c r="D39">
        <v>1879344879</v>
      </c>
      <c r="G39">
        <v>10</v>
      </c>
      <c r="L39" t="str">
        <f t="shared" si="1"/>
        <v>[38]={[2]={["ANNIVERSARY_FESTIVAL"]=10;};[1]=1879344879;}; -- Hooded Cloak of the Unflagging Dragon</v>
      </c>
      <c r="M39" s="1" t="str">
        <f t="shared" si="2"/>
        <v>[38]={[1]="DIVIDER1"; [2]={["ENGLISH"] = ""; }; };</v>
      </c>
      <c r="N39" s="1" t="str">
        <f t="shared" si="3"/>
        <v>[38]={[1]="DIVIDER2"; [2]={["ENGLISH"] = ""; }; };</v>
      </c>
      <c r="O39" s="1" t="str">
        <f t="shared" si="4"/>
        <v/>
      </c>
      <c r="P39" t="str">
        <f t="shared" si="5"/>
        <v>[1]=1879344879;</v>
      </c>
      <c r="Q39" t="str">
        <f t="shared" si="6"/>
        <v/>
      </c>
      <c r="R39" t="str">
        <f t="shared" si="7"/>
        <v>[2]={["ANNIVERSARY_FESTIVAL"]=10;};</v>
      </c>
      <c r="S39" t="str">
        <f t="shared" si="8"/>
        <v>["ANNIVERSARY_FESTIVAL"]=10;</v>
      </c>
      <c r="T39" t="str">
        <f t="shared" si="9"/>
        <v/>
      </c>
      <c r="U39" t="str">
        <f t="shared" si="10"/>
        <v/>
      </c>
      <c r="V39" t="str">
        <f t="shared" si="11"/>
        <v/>
      </c>
    </row>
    <row r="40" spans="3:22" x14ac:dyDescent="0.25">
      <c r="C40" t="s">
        <v>54</v>
      </c>
      <c r="D40">
        <v>1879331561</v>
      </c>
      <c r="G40">
        <v>10</v>
      </c>
      <c r="L40" t="str">
        <f t="shared" si="1"/>
        <v>[39]={[2]={["ANNIVERSARY_FESTIVAL"]=10;};[1]=1879331561;}; -- Fire Flower Cloak</v>
      </c>
      <c r="M40" s="1" t="str">
        <f t="shared" si="2"/>
        <v>[39]={[1]="DIVIDER1"; [2]={["ENGLISH"] = ""; }; };</v>
      </c>
      <c r="N40" s="1" t="str">
        <f t="shared" si="3"/>
        <v>[39]={[1]="DIVIDER2"; [2]={["ENGLISH"] = ""; }; };</v>
      </c>
      <c r="O40" s="1" t="str">
        <f t="shared" si="4"/>
        <v/>
      </c>
      <c r="P40" t="str">
        <f t="shared" si="5"/>
        <v>[1]=1879331561;</v>
      </c>
      <c r="Q40" t="str">
        <f t="shared" si="6"/>
        <v/>
      </c>
      <c r="R40" t="str">
        <f t="shared" si="7"/>
        <v>[2]={["ANNIVERSARY_FESTIVAL"]=10;};</v>
      </c>
      <c r="S40" t="str">
        <f t="shared" si="8"/>
        <v>["ANNIVERSARY_FESTIVAL"]=10;</v>
      </c>
      <c r="T40" t="str">
        <f t="shared" si="9"/>
        <v/>
      </c>
      <c r="U40" t="str">
        <f t="shared" si="10"/>
        <v/>
      </c>
      <c r="V40" t="str">
        <f t="shared" si="11"/>
        <v/>
      </c>
    </row>
    <row r="41" spans="3:22" x14ac:dyDescent="0.25">
      <c r="C41" t="s">
        <v>55</v>
      </c>
      <c r="D41">
        <v>1879270554</v>
      </c>
      <c r="G41">
        <v>5</v>
      </c>
      <c r="L41" t="str">
        <f t="shared" si="1"/>
        <v>[40]={[2]={["ANNIVERSARY_FESTIVAL"]=5;};[1]=1879270554;}; -- Dark Sky Firework Cloak</v>
      </c>
      <c r="M41" s="1" t="str">
        <f t="shared" si="2"/>
        <v>[40]={[1]="DIVIDER1"; [2]={["ENGLISH"] = ""; }; };</v>
      </c>
      <c r="N41" s="1" t="str">
        <f t="shared" si="3"/>
        <v>[40]={[1]="DIVIDER2"; [2]={["ENGLISH"] = ""; }; };</v>
      </c>
      <c r="O41" s="1" t="str">
        <f t="shared" si="4"/>
        <v/>
      </c>
      <c r="P41" t="str">
        <f t="shared" si="5"/>
        <v>[1]=1879270554;</v>
      </c>
      <c r="Q41" t="str">
        <f t="shared" si="6"/>
        <v/>
      </c>
      <c r="R41" t="str">
        <f t="shared" si="7"/>
        <v>[2]={["ANNIVERSARY_FESTIVAL"]=5;};</v>
      </c>
      <c r="S41" t="str">
        <f t="shared" si="8"/>
        <v>["ANNIVERSARY_FESTIVAL"]=5;</v>
      </c>
      <c r="T41" t="str">
        <f t="shared" si="9"/>
        <v/>
      </c>
      <c r="U41" t="str">
        <f t="shared" si="10"/>
        <v/>
      </c>
      <c r="V41" t="str">
        <f t="shared" si="11"/>
        <v/>
      </c>
    </row>
    <row r="42" spans="3:22" x14ac:dyDescent="0.25">
      <c r="C42" t="s">
        <v>56</v>
      </c>
      <c r="D42">
        <v>1879270557</v>
      </c>
      <c r="G42">
        <v>7</v>
      </c>
      <c r="L42" t="str">
        <f t="shared" si="1"/>
        <v>[41]={[2]={["ANNIVERSARY_FESTIVAL"]=7;};[1]=1879270557;}; -- Teal Spark-maker's Pack</v>
      </c>
      <c r="M42" s="1" t="str">
        <f t="shared" si="2"/>
        <v>[41]={[1]="DIVIDER1"; [2]={["ENGLISH"] = ""; }; };</v>
      </c>
      <c r="N42" s="1" t="str">
        <f t="shared" si="3"/>
        <v>[41]={[1]="DIVIDER2"; [2]={["ENGLISH"] = ""; }; };</v>
      </c>
      <c r="O42" s="1" t="str">
        <f t="shared" si="4"/>
        <v/>
      </c>
      <c r="P42" t="str">
        <f t="shared" si="5"/>
        <v>[1]=1879270557;</v>
      </c>
      <c r="Q42" t="str">
        <f t="shared" si="6"/>
        <v/>
      </c>
      <c r="R42" t="str">
        <f t="shared" si="7"/>
        <v>[2]={["ANNIVERSARY_FESTIVAL"]=7;};</v>
      </c>
      <c r="S42" t="str">
        <f t="shared" si="8"/>
        <v>["ANNIVERSARY_FESTIVAL"]=7;</v>
      </c>
      <c r="T42" t="str">
        <f t="shared" si="9"/>
        <v/>
      </c>
      <c r="U42" t="str">
        <f t="shared" si="10"/>
        <v/>
      </c>
      <c r="V42" t="str">
        <f t="shared" si="11"/>
        <v/>
      </c>
    </row>
    <row r="43" spans="3:22" x14ac:dyDescent="0.25">
      <c r="C43" t="s">
        <v>57</v>
      </c>
      <c r="D43">
        <v>1879306030</v>
      </c>
      <c r="G43">
        <v>7</v>
      </c>
      <c r="L43" t="str">
        <f t="shared" si="1"/>
        <v>[42]={[2]={["ANNIVERSARY_FESTIVAL"]=7;};[1]=1879306030;}; -- Reveller's Cloak of the Odogil</v>
      </c>
      <c r="M43" s="1" t="str">
        <f t="shared" si="2"/>
        <v>[42]={[1]="DIVIDER1"; [2]={["ENGLISH"] = ""; }; };</v>
      </c>
      <c r="N43" s="1" t="str">
        <f t="shared" si="3"/>
        <v>[42]={[1]="DIVIDER2"; [2]={["ENGLISH"] = ""; }; };</v>
      </c>
      <c r="O43" s="1" t="str">
        <f t="shared" si="4"/>
        <v/>
      </c>
      <c r="P43" t="str">
        <f t="shared" si="5"/>
        <v>[1]=1879306030;</v>
      </c>
      <c r="Q43" t="str">
        <f t="shared" si="6"/>
        <v/>
      </c>
      <c r="R43" t="str">
        <f t="shared" si="7"/>
        <v>[2]={["ANNIVERSARY_FESTIVAL"]=7;};</v>
      </c>
      <c r="S43" t="str">
        <f t="shared" si="8"/>
        <v>["ANNIVERSARY_FESTIVAL"]=7;</v>
      </c>
      <c r="T43" t="str">
        <f t="shared" si="9"/>
        <v/>
      </c>
      <c r="U43" t="str">
        <f t="shared" si="10"/>
        <v/>
      </c>
      <c r="V43" t="str">
        <f t="shared" si="11"/>
        <v/>
      </c>
    </row>
    <row r="44" spans="3:22" x14ac:dyDescent="0.25">
      <c r="C44" t="s">
        <v>58</v>
      </c>
      <c r="D44">
        <v>1879305980</v>
      </c>
      <c r="G44">
        <v>7</v>
      </c>
      <c r="L44" t="str">
        <f t="shared" si="1"/>
        <v>[43]={[2]={["ANNIVERSARY_FESTIVAL"]=7;};[1]=1879305980;}; -- Reveller's Robe of the Odogil</v>
      </c>
      <c r="M44" s="1" t="str">
        <f t="shared" si="2"/>
        <v>[43]={[1]="DIVIDER1"; [2]={["ENGLISH"] = ""; }; };</v>
      </c>
      <c r="N44" s="1" t="str">
        <f t="shared" si="3"/>
        <v>[43]={[1]="DIVIDER2"; [2]={["ENGLISH"] = ""; }; };</v>
      </c>
      <c r="O44" s="1" t="str">
        <f t="shared" si="4"/>
        <v/>
      </c>
      <c r="P44" t="str">
        <f t="shared" si="5"/>
        <v>[1]=1879305980;</v>
      </c>
      <c r="Q44" t="str">
        <f t="shared" si="6"/>
        <v/>
      </c>
      <c r="R44" t="str">
        <f t="shared" si="7"/>
        <v>[2]={["ANNIVERSARY_FESTIVAL"]=7;};</v>
      </c>
      <c r="S44" t="str">
        <f t="shared" si="8"/>
        <v>["ANNIVERSARY_FESTIVAL"]=7;</v>
      </c>
      <c r="T44" t="str">
        <f t="shared" si="9"/>
        <v/>
      </c>
      <c r="U44" t="str">
        <f t="shared" si="10"/>
        <v/>
      </c>
      <c r="V44" t="str">
        <f t="shared" si="11"/>
        <v/>
      </c>
    </row>
    <row r="45" spans="3:22" x14ac:dyDescent="0.25">
      <c r="C45" t="s">
        <v>59</v>
      </c>
      <c r="D45">
        <v>1879368031</v>
      </c>
      <c r="G45">
        <v>10</v>
      </c>
      <c r="L45" t="str">
        <f t="shared" si="1"/>
        <v>[44]={[2]={["ANNIVERSARY_FESTIVAL"]=10;};[1]=1879368031;}; -- Quiver of the Waking Wood</v>
      </c>
      <c r="M45" s="1" t="str">
        <f t="shared" si="2"/>
        <v>[44]={[1]="DIVIDER1"; [2]={["ENGLISH"] = ""; }; };</v>
      </c>
      <c r="N45" s="1" t="str">
        <f t="shared" si="3"/>
        <v>[44]={[1]="DIVIDER2"; [2]={["ENGLISH"] = ""; }; };</v>
      </c>
      <c r="O45" s="1" t="str">
        <f t="shared" si="4"/>
        <v/>
      </c>
      <c r="P45" t="str">
        <f t="shared" si="5"/>
        <v>[1]=1879368031;</v>
      </c>
      <c r="Q45" t="str">
        <f t="shared" si="6"/>
        <v/>
      </c>
      <c r="R45" t="str">
        <f t="shared" si="7"/>
        <v>[2]={["ANNIVERSARY_FESTIVAL"]=10;};</v>
      </c>
      <c r="S45" t="str">
        <f t="shared" si="8"/>
        <v>["ANNIVERSARY_FESTIVAL"]=10;</v>
      </c>
      <c r="T45" t="str">
        <f t="shared" si="9"/>
        <v/>
      </c>
      <c r="U45" t="str">
        <f t="shared" si="10"/>
        <v/>
      </c>
      <c r="V45" t="str">
        <f t="shared" si="11"/>
        <v/>
      </c>
    </row>
    <row r="46" spans="3:22" x14ac:dyDescent="0.25">
      <c r="C46" t="s">
        <v>60</v>
      </c>
      <c r="D46">
        <v>1879367966</v>
      </c>
      <c r="G46">
        <v>10</v>
      </c>
      <c r="L46" t="str">
        <f t="shared" si="1"/>
        <v>[45]={[2]={["ANNIVERSARY_FESTIVAL"]=10;};[1]=1879367966;}; -- Armour of the Waking Wood</v>
      </c>
      <c r="M46" s="1" t="str">
        <f t="shared" si="2"/>
        <v>[45]={[1]="DIVIDER1"; [2]={["ENGLISH"] = ""; }; };</v>
      </c>
      <c r="N46" s="1" t="str">
        <f t="shared" si="3"/>
        <v>[45]={[1]="DIVIDER2"; [2]={["ENGLISH"] = ""; }; };</v>
      </c>
      <c r="O46" s="1" t="str">
        <f t="shared" si="4"/>
        <v/>
      </c>
      <c r="P46" t="str">
        <f t="shared" si="5"/>
        <v>[1]=1879367966;</v>
      </c>
      <c r="Q46" t="str">
        <f t="shared" si="6"/>
        <v/>
      </c>
      <c r="R46" t="str">
        <f t="shared" si="7"/>
        <v>[2]={["ANNIVERSARY_FESTIVAL"]=10;};</v>
      </c>
      <c r="S46" t="str">
        <f t="shared" si="8"/>
        <v>["ANNIVERSARY_FESTIVAL"]=10;</v>
      </c>
      <c r="T46" t="str">
        <f t="shared" si="9"/>
        <v/>
      </c>
      <c r="U46" t="str">
        <f t="shared" si="10"/>
        <v/>
      </c>
      <c r="V46" t="str">
        <f t="shared" si="11"/>
        <v/>
      </c>
    </row>
    <row r="47" spans="3:22" x14ac:dyDescent="0.25">
      <c r="C47" t="s">
        <v>61</v>
      </c>
      <c r="D47">
        <v>1879367963</v>
      </c>
      <c r="G47">
        <v>10</v>
      </c>
      <c r="L47" t="str">
        <f t="shared" si="1"/>
        <v>[46]={[2]={["ANNIVERSARY_FESTIVAL"]=10;};[1]=1879367963;}; -- Shoulder-guards of the Waking Wood</v>
      </c>
      <c r="M47" s="1" t="str">
        <f t="shared" si="2"/>
        <v>[46]={[1]="DIVIDER1"; [2]={["ENGLISH"] = ""; }; };</v>
      </c>
      <c r="N47" s="1" t="str">
        <f t="shared" si="3"/>
        <v>[46]={[1]="DIVIDER2"; [2]={["ENGLISH"] = ""; }; };</v>
      </c>
      <c r="O47" s="1" t="str">
        <f t="shared" si="4"/>
        <v/>
      </c>
      <c r="P47" t="str">
        <f t="shared" si="5"/>
        <v>[1]=1879367963;</v>
      </c>
      <c r="Q47" t="str">
        <f t="shared" si="6"/>
        <v/>
      </c>
      <c r="R47" t="str">
        <f t="shared" si="7"/>
        <v>[2]={["ANNIVERSARY_FESTIVAL"]=10;};</v>
      </c>
      <c r="S47" t="str">
        <f t="shared" si="8"/>
        <v>["ANNIVERSARY_FESTIVAL"]=10;</v>
      </c>
      <c r="T47" t="str">
        <f t="shared" si="9"/>
        <v/>
      </c>
      <c r="U47" t="str">
        <f t="shared" si="10"/>
        <v/>
      </c>
      <c r="V47" t="str">
        <f t="shared" si="11"/>
        <v/>
      </c>
    </row>
    <row r="48" spans="3:22" x14ac:dyDescent="0.25">
      <c r="C48" t="s">
        <v>62</v>
      </c>
      <c r="D48">
        <v>1879367965</v>
      </c>
      <c r="G48">
        <v>10</v>
      </c>
      <c r="L48" t="str">
        <f t="shared" si="1"/>
        <v>[47]={[2]={["ANNIVERSARY_FESTIVAL"]=10;};[1]=1879367965;}; -- Wrist-guards of the Waking Wood</v>
      </c>
      <c r="M48" s="1" t="str">
        <f t="shared" si="2"/>
        <v>[47]={[1]="DIVIDER1"; [2]={["ENGLISH"] = ""; }; };</v>
      </c>
      <c r="N48" s="1" t="str">
        <f t="shared" si="3"/>
        <v>[47]={[1]="DIVIDER2"; [2]={["ENGLISH"] = ""; }; };</v>
      </c>
      <c r="O48" s="1" t="str">
        <f t="shared" si="4"/>
        <v/>
      </c>
      <c r="P48" t="str">
        <f t="shared" si="5"/>
        <v>[1]=1879367965;</v>
      </c>
      <c r="Q48" t="str">
        <f t="shared" si="6"/>
        <v/>
      </c>
      <c r="R48" t="str">
        <f t="shared" si="7"/>
        <v>[2]={["ANNIVERSARY_FESTIVAL"]=10;};</v>
      </c>
      <c r="S48" t="str">
        <f t="shared" si="8"/>
        <v>["ANNIVERSARY_FESTIVAL"]=10;</v>
      </c>
      <c r="T48" t="str">
        <f t="shared" si="9"/>
        <v/>
      </c>
      <c r="U48" t="str">
        <f t="shared" si="10"/>
        <v/>
      </c>
      <c r="V48" t="str">
        <f t="shared" si="11"/>
        <v/>
      </c>
    </row>
    <row r="49" spans="2:22" x14ac:dyDescent="0.25">
      <c r="C49" t="s">
        <v>63</v>
      </c>
      <c r="D49">
        <v>1879368089</v>
      </c>
      <c r="G49">
        <v>7</v>
      </c>
      <c r="L49" t="str">
        <f t="shared" si="1"/>
        <v>[48]={[2]={["ANNIVERSARY_FESTIVAL"]=7;};[1]=1879368089;}; -- Bardic Fiddle</v>
      </c>
      <c r="M49" s="1" t="str">
        <f t="shared" si="2"/>
        <v>[48]={[1]="DIVIDER1"; [2]={["ENGLISH"] = ""; }; };</v>
      </c>
      <c r="N49" s="1" t="str">
        <f t="shared" si="3"/>
        <v>[48]={[1]="DIVIDER2"; [2]={["ENGLISH"] = ""; }; };</v>
      </c>
      <c r="O49" s="1" t="str">
        <f t="shared" si="4"/>
        <v/>
      </c>
      <c r="P49" t="str">
        <f t="shared" si="5"/>
        <v>[1]=1879368089;</v>
      </c>
      <c r="Q49" t="str">
        <f t="shared" si="6"/>
        <v/>
      </c>
      <c r="R49" t="str">
        <f t="shared" si="7"/>
        <v>[2]={["ANNIVERSARY_FESTIVAL"]=7;};</v>
      </c>
      <c r="S49" t="str">
        <f t="shared" si="8"/>
        <v>["ANNIVERSARY_FESTIVAL"]=7;</v>
      </c>
      <c r="T49" t="str">
        <f t="shared" si="9"/>
        <v/>
      </c>
      <c r="U49" t="str">
        <f t="shared" si="10"/>
        <v/>
      </c>
      <c r="V49" t="str">
        <f t="shared" si="11"/>
        <v/>
      </c>
    </row>
    <row r="50" spans="2:22" x14ac:dyDescent="0.25">
      <c r="C50" t="s">
        <v>64</v>
      </c>
      <c r="D50">
        <v>1879365751</v>
      </c>
      <c r="G50">
        <v>15</v>
      </c>
      <c r="L50" t="str">
        <f t="shared" si="1"/>
        <v>[49]={[2]={["ANNIVERSARY_FESTIVAL"]=15;};[1]=1879365751;}; -- Traveller's Trusty Fiddle</v>
      </c>
      <c r="M50" s="1" t="str">
        <f t="shared" si="2"/>
        <v>[49]={[1]="DIVIDER1"; [2]={["ENGLISH"] = ""; }; };</v>
      </c>
      <c r="N50" s="1" t="str">
        <f t="shared" si="3"/>
        <v>[49]={[1]="DIVIDER2"; [2]={["ENGLISH"] = ""; }; };</v>
      </c>
      <c r="O50" s="1" t="str">
        <f t="shared" si="4"/>
        <v/>
      </c>
      <c r="P50" t="str">
        <f t="shared" si="5"/>
        <v>[1]=1879365751;</v>
      </c>
      <c r="Q50" t="str">
        <f t="shared" si="6"/>
        <v/>
      </c>
      <c r="R50" t="str">
        <f t="shared" si="7"/>
        <v>[2]={["ANNIVERSARY_FESTIVAL"]=15;};</v>
      </c>
      <c r="S50" t="str">
        <f t="shared" si="8"/>
        <v>["ANNIVERSARY_FESTIVAL"]=15;</v>
      </c>
      <c r="T50" t="str">
        <f t="shared" si="9"/>
        <v/>
      </c>
      <c r="U50" t="str">
        <f t="shared" si="10"/>
        <v/>
      </c>
      <c r="V50" t="str">
        <f t="shared" si="11"/>
        <v/>
      </c>
    </row>
    <row r="51" spans="2:22" x14ac:dyDescent="0.25">
      <c r="C51" t="s">
        <v>65</v>
      </c>
      <c r="D51">
        <v>1879270556</v>
      </c>
      <c r="G51">
        <v>10</v>
      </c>
      <c r="L51" t="str">
        <f t="shared" si="1"/>
        <v>[50]={[2]={["ANNIVERSARY_FESTIVAL"]=10;};[1]=1879270556;}; -- Decorated Cake Topper</v>
      </c>
      <c r="M51" s="1" t="str">
        <f t="shared" si="2"/>
        <v>[50]={[1]="DIVIDER1"; [2]={["ENGLISH"] = ""; }; };</v>
      </c>
      <c r="N51" s="1" t="str">
        <f t="shared" si="3"/>
        <v>[50]={[1]="DIVIDER2"; [2]={["ENGLISH"] = ""; }; };</v>
      </c>
      <c r="O51" s="1" t="str">
        <f t="shared" si="4"/>
        <v/>
      </c>
      <c r="P51" t="str">
        <f t="shared" si="5"/>
        <v>[1]=1879270556;</v>
      </c>
      <c r="Q51" t="str">
        <f t="shared" si="6"/>
        <v/>
      </c>
      <c r="R51" t="str">
        <f t="shared" si="7"/>
        <v>[2]={["ANNIVERSARY_FESTIVAL"]=10;};</v>
      </c>
      <c r="S51" t="str">
        <f t="shared" si="8"/>
        <v>["ANNIVERSARY_FESTIVAL"]=10;</v>
      </c>
      <c r="T51" t="str">
        <f t="shared" si="9"/>
        <v/>
      </c>
      <c r="U51" t="str">
        <f t="shared" si="10"/>
        <v/>
      </c>
      <c r="V51" t="str">
        <f t="shared" si="11"/>
        <v/>
      </c>
    </row>
    <row r="52" spans="2:22" x14ac:dyDescent="0.25">
      <c r="C52" t="s">
        <v>66</v>
      </c>
      <c r="D52">
        <v>1879270555</v>
      </c>
      <c r="G52">
        <v>10</v>
      </c>
      <c r="L52" t="str">
        <f t="shared" si="1"/>
        <v>[51]={[2]={["ANNIVERSARY_FESTIVAL"]=10;};[1]=1879270555;}; -- Patterned You-in-a-box</v>
      </c>
      <c r="M52" s="1" t="str">
        <f t="shared" si="2"/>
        <v>[51]={[1]="DIVIDER1"; [2]={["ENGLISH"] = ""; }; };</v>
      </c>
      <c r="N52" s="1" t="str">
        <f t="shared" si="3"/>
        <v>[51]={[1]="DIVIDER2"; [2]={["ENGLISH"] = ""; }; };</v>
      </c>
      <c r="O52" s="1" t="str">
        <f t="shared" si="4"/>
        <v/>
      </c>
      <c r="P52" t="str">
        <f t="shared" si="5"/>
        <v>[1]=1879270555;</v>
      </c>
      <c r="Q52" t="str">
        <f t="shared" si="6"/>
        <v/>
      </c>
      <c r="R52" t="str">
        <f t="shared" si="7"/>
        <v>[2]={["ANNIVERSARY_FESTIVAL"]=10;};</v>
      </c>
      <c r="S52" t="str">
        <f t="shared" si="8"/>
        <v>["ANNIVERSARY_FESTIVAL"]=10;</v>
      </c>
      <c r="T52" t="str">
        <f t="shared" si="9"/>
        <v/>
      </c>
      <c r="U52" t="str">
        <f t="shared" si="10"/>
        <v/>
      </c>
      <c r="V52" t="str">
        <f t="shared" si="11"/>
        <v/>
      </c>
    </row>
    <row r="53" spans="2:22" x14ac:dyDescent="0.25">
      <c r="C53" t="s">
        <v>67</v>
      </c>
      <c r="D53">
        <v>1879233463</v>
      </c>
      <c r="G53">
        <v>10</v>
      </c>
      <c r="L53" t="str">
        <f t="shared" si="1"/>
        <v>[52]={[2]={["ANNIVERSARY_FESTIVAL"]=10;};[1]=1879233463;}; -- Cloak of the Fifth Season</v>
      </c>
      <c r="M53" s="1" t="str">
        <f t="shared" si="2"/>
        <v>[52]={[1]="DIVIDER1"; [2]={["ENGLISH"] = ""; }; };</v>
      </c>
      <c r="N53" s="1" t="str">
        <f t="shared" si="3"/>
        <v>[52]={[1]="DIVIDER2"; [2]={["ENGLISH"] = ""; }; };</v>
      </c>
      <c r="O53" s="1" t="str">
        <f t="shared" si="4"/>
        <v/>
      </c>
      <c r="P53" t="str">
        <f t="shared" si="5"/>
        <v>[1]=1879233463;</v>
      </c>
      <c r="Q53" t="str">
        <f t="shared" si="6"/>
        <v/>
      </c>
      <c r="R53" t="str">
        <f t="shared" si="7"/>
        <v>[2]={["ANNIVERSARY_FESTIVAL"]=10;};</v>
      </c>
      <c r="S53" t="str">
        <f t="shared" si="8"/>
        <v>["ANNIVERSARY_FESTIVAL"]=10;</v>
      </c>
      <c r="T53" t="str">
        <f t="shared" si="9"/>
        <v/>
      </c>
      <c r="U53" t="str">
        <f t="shared" si="10"/>
        <v/>
      </c>
      <c r="V53" t="str">
        <f t="shared" si="11"/>
        <v/>
      </c>
    </row>
    <row r="54" spans="2:22" x14ac:dyDescent="0.25">
      <c r="C54" t="s">
        <v>68</v>
      </c>
      <c r="D54">
        <v>1879234457</v>
      </c>
      <c r="G54">
        <v>10</v>
      </c>
      <c r="L54" t="str">
        <f t="shared" si="1"/>
        <v>[53]={[2]={["ANNIVERSARY_FESTIVAL"]=10;};[1]=1879234457;}; -- You-in-a-box</v>
      </c>
      <c r="M54" s="1" t="str">
        <f t="shared" si="2"/>
        <v>[53]={[1]="DIVIDER1"; [2]={["ENGLISH"] = ""; }; };</v>
      </c>
      <c r="N54" s="1" t="str">
        <f t="shared" si="3"/>
        <v>[53]={[1]="DIVIDER2"; [2]={["ENGLISH"] = ""; }; };</v>
      </c>
      <c r="O54" s="1" t="str">
        <f t="shared" si="4"/>
        <v/>
      </c>
      <c r="P54" t="str">
        <f t="shared" si="5"/>
        <v>[1]=1879234457;</v>
      </c>
      <c r="Q54" t="str">
        <f t="shared" si="6"/>
        <v/>
      </c>
      <c r="R54" t="str">
        <f t="shared" si="7"/>
        <v>[2]={["ANNIVERSARY_FESTIVAL"]=10;};</v>
      </c>
      <c r="S54" t="str">
        <f t="shared" si="8"/>
        <v>["ANNIVERSARY_FESTIVAL"]=10;</v>
      </c>
      <c r="T54" t="str">
        <f t="shared" si="9"/>
        <v/>
      </c>
      <c r="U54" t="str">
        <f t="shared" si="10"/>
        <v/>
      </c>
      <c r="V54" t="str">
        <f t="shared" si="11"/>
        <v/>
      </c>
    </row>
    <row r="55" spans="2:22" x14ac:dyDescent="0.25">
      <c r="C55" t="s">
        <v>69</v>
      </c>
      <c r="D55">
        <v>1879234456</v>
      </c>
      <c r="G55">
        <v>10</v>
      </c>
      <c r="L55" t="str">
        <f t="shared" si="1"/>
        <v>[54]={[2]={["ANNIVERSARY_FESTIVAL"]=10;};[1]=1879234456;}; -- Cake Topper</v>
      </c>
      <c r="M55" s="1" t="str">
        <f t="shared" si="2"/>
        <v>[54]={[1]="DIVIDER1"; [2]={["ENGLISH"] = ""; }; };</v>
      </c>
      <c r="N55" s="1" t="str">
        <f t="shared" si="3"/>
        <v>[54]={[1]="DIVIDER2"; [2]={["ENGLISH"] = ""; }; };</v>
      </c>
      <c r="O55" s="1" t="str">
        <f t="shared" si="4"/>
        <v/>
      </c>
      <c r="P55" t="str">
        <f t="shared" si="5"/>
        <v>[1]=1879234456;</v>
      </c>
      <c r="Q55" t="str">
        <f t="shared" si="6"/>
        <v/>
      </c>
      <c r="R55" t="str">
        <f t="shared" si="7"/>
        <v>[2]={["ANNIVERSARY_FESTIVAL"]=10;};</v>
      </c>
      <c r="S55" t="str">
        <f t="shared" si="8"/>
        <v>["ANNIVERSARY_FESTIVAL"]=10;</v>
      </c>
      <c r="T55" t="str">
        <f t="shared" si="9"/>
        <v/>
      </c>
      <c r="U55" t="str">
        <f t="shared" si="10"/>
        <v/>
      </c>
      <c r="V55" t="str">
        <f t="shared" si="11"/>
        <v/>
      </c>
    </row>
    <row r="56" spans="2:22" x14ac:dyDescent="0.25">
      <c r="C56" t="s">
        <v>70</v>
      </c>
      <c r="D56">
        <v>1879234458</v>
      </c>
      <c r="G56">
        <v>7</v>
      </c>
      <c r="L56" t="str">
        <f t="shared" si="1"/>
        <v>[55]={[2]={["ANNIVERSARY_FESTIVAL"]=7;};[1]=1879234458;}; -- Spark-maker's Pack</v>
      </c>
      <c r="M56" s="1" t="str">
        <f t="shared" si="2"/>
        <v>[55]={[1]="DIVIDER1"; [2]={["ENGLISH"] = ""; }; };</v>
      </c>
      <c r="N56" s="1" t="str">
        <f t="shared" si="3"/>
        <v>[55]={[1]="DIVIDER2"; [2]={["ENGLISH"] = ""; }; };</v>
      </c>
      <c r="O56" s="1" t="str">
        <f t="shared" si="4"/>
        <v/>
      </c>
      <c r="P56" t="str">
        <f t="shared" si="5"/>
        <v>[1]=1879234458;</v>
      </c>
      <c r="Q56" t="str">
        <f t="shared" si="6"/>
        <v/>
      </c>
      <c r="R56" t="str">
        <f t="shared" si="7"/>
        <v>[2]={["ANNIVERSARY_FESTIVAL"]=7;};</v>
      </c>
      <c r="S56" t="str">
        <f t="shared" si="8"/>
        <v>["ANNIVERSARY_FESTIVAL"]=7;</v>
      </c>
      <c r="T56" t="str">
        <f t="shared" si="9"/>
        <v/>
      </c>
      <c r="U56" t="str">
        <f t="shared" si="10"/>
        <v/>
      </c>
      <c r="V56" t="str">
        <f t="shared" si="11"/>
        <v/>
      </c>
    </row>
    <row r="57" spans="2:22" x14ac:dyDescent="0.25">
      <c r="C57" t="s">
        <v>71</v>
      </c>
      <c r="D57">
        <v>1879234461</v>
      </c>
      <c r="G57">
        <v>7</v>
      </c>
      <c r="L57" t="str">
        <f t="shared" si="1"/>
        <v>[56]={[2]={["ANNIVERSARY_FESTIVAL"]=7;};[1]=1879234461;}; -- Firework Launcher's Face Guard</v>
      </c>
      <c r="M57" s="1" t="str">
        <f t="shared" si="2"/>
        <v>[56]={[1]="DIVIDER1"; [2]={["ENGLISH"] = ""; }; };</v>
      </c>
      <c r="N57" s="1" t="str">
        <f t="shared" si="3"/>
        <v>[56]={[1]="DIVIDER2"; [2]={["ENGLISH"] = ""; }; };</v>
      </c>
      <c r="O57" s="1" t="str">
        <f t="shared" si="4"/>
        <v/>
      </c>
      <c r="P57" t="str">
        <f t="shared" si="5"/>
        <v>[1]=1879234461;</v>
      </c>
      <c r="Q57" t="str">
        <f t="shared" si="6"/>
        <v/>
      </c>
      <c r="R57" t="str">
        <f t="shared" si="7"/>
        <v>[2]={["ANNIVERSARY_FESTIVAL"]=7;};</v>
      </c>
      <c r="S57" t="str">
        <f t="shared" si="8"/>
        <v>["ANNIVERSARY_FESTIVAL"]=7;</v>
      </c>
      <c r="T57" t="str">
        <f t="shared" si="9"/>
        <v/>
      </c>
      <c r="U57" t="str">
        <f t="shared" si="10"/>
        <v/>
      </c>
      <c r="V57" t="str">
        <f t="shared" si="11"/>
        <v/>
      </c>
    </row>
    <row r="58" spans="2:22" x14ac:dyDescent="0.25">
      <c r="C58" t="s">
        <v>72</v>
      </c>
      <c r="D58">
        <v>1879234459</v>
      </c>
      <c r="G58">
        <v>5</v>
      </c>
      <c r="L58" t="str">
        <f t="shared" si="1"/>
        <v>[57]={[2]={["ANNIVERSARY_FESTIVAL"]=5;};[1]=1879234459;}; -- Firework Hooded Cloak</v>
      </c>
      <c r="M58" s="1" t="str">
        <f t="shared" si="2"/>
        <v>[57]={[1]="DIVIDER1"; [2]={["ENGLISH"] = ""; }; };</v>
      </c>
      <c r="N58" s="1" t="str">
        <f t="shared" si="3"/>
        <v>[57]={[1]="DIVIDER2"; [2]={["ENGLISH"] = ""; }; };</v>
      </c>
      <c r="O58" s="1" t="str">
        <f t="shared" si="4"/>
        <v/>
      </c>
      <c r="P58" t="str">
        <f t="shared" si="5"/>
        <v>[1]=1879234459;</v>
      </c>
      <c r="Q58" t="str">
        <f t="shared" si="6"/>
        <v/>
      </c>
      <c r="R58" t="str">
        <f t="shared" si="7"/>
        <v>[2]={["ANNIVERSARY_FESTIVAL"]=5;};</v>
      </c>
      <c r="S58" t="str">
        <f t="shared" si="8"/>
        <v>["ANNIVERSARY_FESTIVAL"]=5;</v>
      </c>
      <c r="T58" t="str">
        <f t="shared" si="9"/>
        <v/>
      </c>
      <c r="U58" t="str">
        <f t="shared" si="10"/>
        <v/>
      </c>
      <c r="V58" t="str">
        <f t="shared" si="11"/>
        <v/>
      </c>
    </row>
    <row r="59" spans="2:22" x14ac:dyDescent="0.25">
      <c r="C59" t="s">
        <v>73</v>
      </c>
      <c r="D59">
        <v>1879234460</v>
      </c>
      <c r="G59">
        <v>5</v>
      </c>
      <c r="L59" t="str">
        <f t="shared" si="1"/>
        <v>[58]={[2]={["ANNIVERSARY_FESTIVAL"]=5;};[1]=1879234460;}; -- Firework Hoodless Cloak</v>
      </c>
      <c r="M59" s="1" t="str">
        <f t="shared" si="2"/>
        <v>[58]={[1]="DIVIDER1"; [2]={["ENGLISH"] = ""; }; };</v>
      </c>
      <c r="N59" s="1" t="str">
        <f t="shared" si="3"/>
        <v>[58]={[1]="DIVIDER2"; [2]={["ENGLISH"] = ""; }; };</v>
      </c>
      <c r="O59" s="1" t="str">
        <f t="shared" si="4"/>
        <v/>
      </c>
      <c r="P59" t="str">
        <f t="shared" si="5"/>
        <v>[1]=1879234460;</v>
      </c>
      <c r="Q59" t="str">
        <f t="shared" si="6"/>
        <v/>
      </c>
      <c r="R59" t="str">
        <f t="shared" si="7"/>
        <v>[2]={["ANNIVERSARY_FESTIVAL"]=5;};</v>
      </c>
      <c r="S59" t="str">
        <f t="shared" si="8"/>
        <v>["ANNIVERSARY_FESTIVAL"]=5;</v>
      </c>
      <c r="T59" t="str">
        <f t="shared" si="9"/>
        <v/>
      </c>
      <c r="U59" t="str">
        <f t="shared" si="10"/>
        <v/>
      </c>
      <c r="V59" t="str">
        <f t="shared" si="11"/>
        <v/>
      </c>
    </row>
    <row r="60" spans="2:22" x14ac:dyDescent="0.25">
      <c r="C60" t="s">
        <v>74</v>
      </c>
      <c r="D60">
        <v>1879202457</v>
      </c>
      <c r="G60">
        <v>4</v>
      </c>
      <c r="L60" t="str">
        <f t="shared" si="1"/>
        <v>[59]={[2]={["ANNIVERSARY_FESTIVAL"]=4;};[1]=1879202457;}; -- Silken Gown of Golden Splendour</v>
      </c>
      <c r="M60" s="1" t="str">
        <f t="shared" si="2"/>
        <v>[59]={[1]="DIVIDER1"; [2]={["ENGLISH"] = ""; }; };</v>
      </c>
      <c r="N60" s="1" t="str">
        <f t="shared" si="3"/>
        <v>[59]={[1]="DIVIDER2"; [2]={["ENGLISH"] = ""; }; };</v>
      </c>
      <c r="O60" s="1" t="str">
        <f t="shared" si="4"/>
        <v/>
      </c>
      <c r="P60" t="str">
        <f t="shared" si="5"/>
        <v>[1]=1879202457;</v>
      </c>
      <c r="Q60" t="str">
        <f t="shared" si="6"/>
        <v/>
      </c>
      <c r="R60" t="str">
        <f t="shared" si="7"/>
        <v>[2]={["ANNIVERSARY_FESTIVAL"]=4;};</v>
      </c>
      <c r="S60" t="str">
        <f t="shared" si="8"/>
        <v>["ANNIVERSARY_FESTIVAL"]=4;</v>
      </c>
      <c r="T60" t="str">
        <f t="shared" si="9"/>
        <v/>
      </c>
      <c r="U60" t="str">
        <f t="shared" si="10"/>
        <v/>
      </c>
      <c r="V60" t="str">
        <f t="shared" si="11"/>
        <v/>
      </c>
    </row>
    <row r="61" spans="2:22" x14ac:dyDescent="0.25">
      <c r="C61" t="s">
        <v>75</v>
      </c>
      <c r="D61">
        <v>1879202465</v>
      </c>
      <c r="G61">
        <v>4</v>
      </c>
      <c r="L61" t="str">
        <f t="shared" si="1"/>
        <v>[60]={[2]={["ANNIVERSARY_FESTIVAL"]=4;};[1]=1879202465;}; -- Silken Robe of Golden Splendour</v>
      </c>
      <c r="M61" s="1" t="str">
        <f t="shared" si="2"/>
        <v>[60]={[1]="DIVIDER1"; [2]={["ENGLISH"] = ""; }; };</v>
      </c>
      <c r="N61" s="1" t="str">
        <f t="shared" si="3"/>
        <v>[60]={[1]="DIVIDER2"; [2]={["ENGLISH"] = ""; }; };</v>
      </c>
      <c r="O61" s="1" t="str">
        <f t="shared" si="4"/>
        <v/>
      </c>
      <c r="P61" t="str">
        <f t="shared" si="5"/>
        <v>[1]=1879202465;</v>
      </c>
      <c r="Q61" t="str">
        <f t="shared" si="6"/>
        <v/>
      </c>
      <c r="R61" t="str">
        <f t="shared" si="7"/>
        <v>[2]={["ANNIVERSARY_FESTIVAL"]=4;};</v>
      </c>
      <c r="S61" t="str">
        <f t="shared" si="8"/>
        <v>["ANNIVERSARY_FESTIVAL"]=4;</v>
      </c>
      <c r="T61" t="str">
        <f t="shared" si="9"/>
        <v/>
      </c>
      <c r="U61" t="str">
        <f t="shared" si="10"/>
        <v/>
      </c>
      <c r="V61" t="str">
        <f t="shared" si="11"/>
        <v/>
      </c>
    </row>
    <row r="62" spans="2:22" x14ac:dyDescent="0.25">
      <c r="C62" t="s">
        <v>76</v>
      </c>
      <c r="D62">
        <v>1879202454</v>
      </c>
      <c r="G62">
        <v>4</v>
      </c>
      <c r="L62" t="str">
        <f t="shared" si="1"/>
        <v>[61]={[2]={["ANNIVERSARY_FESTIVAL"]=4;};[1]=1879202454;}; -- Cloak of the Shining Star</v>
      </c>
      <c r="M62" s="1" t="str">
        <f t="shared" si="2"/>
        <v>[61]={[1]="DIVIDER1"; [2]={["ENGLISH"] = ""; }; };</v>
      </c>
      <c r="N62" s="1" t="str">
        <f t="shared" si="3"/>
        <v>[61]={[1]="DIVIDER2"; [2]={["ENGLISH"] = ""; }; };</v>
      </c>
      <c r="O62" s="1" t="str">
        <f t="shared" si="4"/>
        <v/>
      </c>
      <c r="P62" t="str">
        <f t="shared" si="5"/>
        <v>[1]=1879202454;</v>
      </c>
      <c r="Q62" t="str">
        <f t="shared" si="6"/>
        <v/>
      </c>
      <c r="R62" t="str">
        <f t="shared" si="7"/>
        <v>[2]={["ANNIVERSARY_FESTIVAL"]=4;};</v>
      </c>
      <c r="S62" t="str">
        <f t="shared" si="8"/>
        <v>["ANNIVERSARY_FESTIVAL"]=4;</v>
      </c>
      <c r="T62" t="str">
        <f t="shared" si="9"/>
        <v/>
      </c>
      <c r="U62" t="str">
        <f t="shared" si="10"/>
        <v/>
      </c>
      <c r="V62" t="str">
        <f t="shared" si="11"/>
        <v/>
      </c>
    </row>
    <row r="63" spans="2:22" x14ac:dyDescent="0.25">
      <c r="B63" t="s">
        <v>16</v>
      </c>
      <c r="L63" t="str">
        <f t="shared" si="1"/>
        <v>[62]={[1]="DIVIDER2"; [2]={["ENGLISH"] = "Cosmetic Rewards"; }; };</v>
      </c>
      <c r="M63" s="1" t="str">
        <f t="shared" si="2"/>
        <v>[62]={[1]="DIVIDER1"; [2]={["ENGLISH"] = ""; }; };</v>
      </c>
      <c r="N63" s="1" t="str">
        <f t="shared" si="3"/>
        <v>[62]={[1]="DIVIDER2"; [2]={["ENGLISH"] = "Cosmetic Rewards"; }; };</v>
      </c>
      <c r="O63" s="1" t="str">
        <f t="shared" si="4"/>
        <v/>
      </c>
      <c r="P63" t="str">
        <f t="shared" si="5"/>
        <v>[1]=;</v>
      </c>
      <c r="Q63" t="str">
        <f t="shared" si="6"/>
        <v/>
      </c>
      <c r="R63" t="str">
        <f t="shared" si="7"/>
        <v>[2]={};</v>
      </c>
      <c r="S63" t="str">
        <f t="shared" si="8"/>
        <v/>
      </c>
      <c r="T63" t="str">
        <f t="shared" si="9"/>
        <v/>
      </c>
      <c r="U63" t="str">
        <f t="shared" si="10"/>
        <v/>
      </c>
      <c r="V63" t="str">
        <f t="shared" si="11"/>
        <v/>
      </c>
    </row>
    <row r="64" spans="2:22" x14ac:dyDescent="0.25">
      <c r="C64" t="s">
        <v>21</v>
      </c>
      <c r="D64">
        <v>1879503811</v>
      </c>
      <c r="G64">
        <v>10</v>
      </c>
      <c r="L64" t="str">
        <f t="shared" si="1"/>
        <v>[63]={[2]={["ANNIVERSARY_FESTIVAL"]=10;};[1]=1879503811;}; -- Hat of Baker's Delight</v>
      </c>
      <c r="M64" s="1" t="str">
        <f t="shared" si="2"/>
        <v>[63]={[1]="DIVIDER1"; [2]={["ENGLISH"] = ""; }; };</v>
      </c>
      <c r="N64" s="1" t="str">
        <f t="shared" si="3"/>
        <v>[63]={[1]="DIVIDER2"; [2]={["ENGLISH"] = ""; }; };</v>
      </c>
      <c r="O64" s="1" t="str">
        <f t="shared" si="4"/>
        <v/>
      </c>
      <c r="P64" t="str">
        <f t="shared" si="5"/>
        <v>[1]=1879503811;</v>
      </c>
      <c r="Q64" t="str">
        <f t="shared" si="6"/>
        <v/>
      </c>
      <c r="R64" t="str">
        <f t="shared" si="7"/>
        <v>[2]={["ANNIVERSARY_FESTIVAL"]=10;};</v>
      </c>
      <c r="S64" t="str">
        <f t="shared" si="8"/>
        <v>["ANNIVERSARY_FESTIVAL"]=10;</v>
      </c>
      <c r="T64" t="str">
        <f t="shared" si="9"/>
        <v/>
      </c>
      <c r="U64" t="str">
        <f t="shared" si="10"/>
        <v/>
      </c>
      <c r="V64" t="str">
        <f t="shared" si="11"/>
        <v/>
      </c>
    </row>
    <row r="65" spans="3:22" x14ac:dyDescent="0.25">
      <c r="C65" t="s">
        <v>22</v>
      </c>
      <c r="D65">
        <v>1879503810</v>
      </c>
      <c r="G65">
        <v>10</v>
      </c>
      <c r="L65" t="str">
        <f t="shared" si="1"/>
        <v>[64]={[2]={["ANNIVERSARY_FESTIVAL"]=10;};[1]=1879503810;}; -- Jacket and Leggings of Baker's Delight</v>
      </c>
      <c r="M65" s="1" t="str">
        <f t="shared" si="2"/>
        <v>[64]={[1]="DIVIDER1"; [2]={["ENGLISH"] = ""; }; };</v>
      </c>
      <c r="N65" s="1" t="str">
        <f t="shared" si="3"/>
        <v>[64]={[1]="DIVIDER2"; [2]={["ENGLISH"] = ""; }; };</v>
      </c>
      <c r="O65" s="1" t="str">
        <f t="shared" si="4"/>
        <v/>
      </c>
      <c r="P65" t="str">
        <f t="shared" si="5"/>
        <v>[1]=1879503810;</v>
      </c>
      <c r="Q65" t="str">
        <f t="shared" si="6"/>
        <v/>
      </c>
      <c r="R65" t="str">
        <f t="shared" si="7"/>
        <v>[2]={["ANNIVERSARY_FESTIVAL"]=10;};</v>
      </c>
      <c r="S65" t="str">
        <f t="shared" si="8"/>
        <v>["ANNIVERSARY_FESTIVAL"]=10;</v>
      </c>
      <c r="T65" t="str">
        <f t="shared" si="9"/>
        <v/>
      </c>
      <c r="U65" t="str">
        <f t="shared" si="10"/>
        <v/>
      </c>
      <c r="V65" t="str">
        <f t="shared" si="11"/>
        <v/>
      </c>
    </row>
    <row r="66" spans="3:22" x14ac:dyDescent="0.25">
      <c r="C66" t="s">
        <v>23</v>
      </c>
      <c r="D66">
        <v>1879503809</v>
      </c>
      <c r="G66">
        <v>10</v>
      </c>
      <c r="L66" t="str">
        <f t="shared" si="1"/>
        <v>[65]={[2]={["ANNIVERSARY_FESTIVAL"]=10;};[1]=1879503809;}; -- Shoes of Baker's Delight</v>
      </c>
      <c r="M66" s="1" t="str">
        <f t="shared" si="2"/>
        <v>[65]={[1]="DIVIDER1"; [2]={["ENGLISH"] = ""; }; };</v>
      </c>
      <c r="N66" s="1" t="str">
        <f t="shared" si="3"/>
        <v>[65]={[1]="DIVIDER2"; [2]={["ENGLISH"] = ""; }; };</v>
      </c>
      <c r="O66" s="1" t="str">
        <f t="shared" si="4"/>
        <v/>
      </c>
      <c r="P66" t="str">
        <f t="shared" si="5"/>
        <v>[1]=1879503809;</v>
      </c>
      <c r="Q66" t="str">
        <f t="shared" si="6"/>
        <v/>
      </c>
      <c r="R66" t="str">
        <f t="shared" si="7"/>
        <v>[2]={["ANNIVERSARY_FESTIVAL"]=10;};</v>
      </c>
      <c r="S66" t="str">
        <f t="shared" si="8"/>
        <v>["ANNIVERSARY_FESTIVAL"]=10;</v>
      </c>
      <c r="T66" t="str">
        <f t="shared" si="9"/>
        <v/>
      </c>
      <c r="U66" t="str">
        <f t="shared" si="10"/>
        <v/>
      </c>
      <c r="V66" t="str">
        <f t="shared" si="11"/>
        <v/>
      </c>
    </row>
    <row r="67" spans="3:22" x14ac:dyDescent="0.25">
      <c r="C67" t="s">
        <v>77</v>
      </c>
      <c r="D67">
        <v>1879485238</v>
      </c>
      <c r="G67">
        <v>10</v>
      </c>
      <c r="L67" t="str">
        <f t="shared" ref="L67:L130" si="12">IF(
  NOT(ISBLANK(A67)),
  M67,
  IF(
    NOT(ISBLANK(B67)),
    N67,
    CONCATENATE("[",ROW()-1,"]={",Q67,R67,P67,"};"," -- ",C67)
  )
)</f>
        <v>[66]={[2]={["ANNIVERSARY_FESTIVAL"]=10;};[1]=1879485238;}; -- Hat of the Green Dragon Inn</v>
      </c>
      <c r="M67" s="1" t="str">
        <f t="shared" ref="M67:M130" si="13">CONCATENATE("[",ROW()-1,"]={[1]=""DIVIDER1""; [2]={[""ENGLISH""] = """,A67,"""; }; ",O67,"};")</f>
        <v>[66]={[1]="DIVIDER1"; [2]={["ENGLISH"] = ""; }; };</v>
      </c>
      <c r="N67" s="1" t="str">
        <f t="shared" ref="N67:N130" si="14">CONCATENATE("[",ROW()-1,"]={[1]=""DIVIDER2""; [2]={[""ENGLISH""] = """,B67,"""; }; ",O67,"};")</f>
        <v>[66]={[1]="DIVIDER2"; [2]={["ENGLISH"] = ""; }; };</v>
      </c>
      <c r="O67" s="1" t="str">
        <f t="shared" ref="O67:O130" si="15">IF(LEN(K67)&gt;0,CONCATENATE("[""DIVIDER_HEIGHT""] = ",K67,";"),"")</f>
        <v/>
      </c>
      <c r="P67" t="str">
        <f t="shared" ref="P67:P130" si="16">CONCATENATE("[1]=",D67,";")</f>
        <v>[1]=1879485238;</v>
      </c>
      <c r="Q67" t="str">
        <f t="shared" ref="Q67:Q130" si="17">IF(F67&gt;0,CONCATENATE("[3]=",F67,";"),"")</f>
        <v/>
      </c>
      <c r="R67" t="str">
        <f t="shared" ref="R67:R130" si="18">_xlfn.TEXTJOIN("",TRUE,"[2]={",S67:V67,"};")</f>
        <v>[2]={["ANNIVERSARY_FESTIVAL"]=10;};</v>
      </c>
      <c r="S67" t="str">
        <f t="shared" ref="S67:S130" si="19">IF(G67&gt;0,CONCATENATE("[""",G$1,"""]=",G67,";"),"")</f>
        <v>["ANNIVERSARY_FESTIVAL"]=10;</v>
      </c>
      <c r="T67" t="str">
        <f t="shared" ref="T67:T130" si="20">IF(H67&gt;0,CONCATENATE("[""",H$1,"""]=",H67,";"),"")</f>
        <v/>
      </c>
      <c r="U67" t="str">
        <f t="shared" ref="U67:U130" si="21">IF(I67&gt;0,CONCATENATE("[""",I$1,"""]=",I67,";"),"")</f>
        <v/>
      </c>
      <c r="V67" t="str">
        <f t="shared" ref="V67:V130" si="22">IF(J67&gt;0,CONCATENATE("[""",J$1,"""]=",J67,";"),"")</f>
        <v/>
      </c>
    </row>
    <row r="68" spans="3:22" x14ac:dyDescent="0.25">
      <c r="C68" t="s">
        <v>78</v>
      </c>
      <c r="D68">
        <v>1879485236</v>
      </c>
      <c r="G68">
        <v>10</v>
      </c>
      <c r="L68" t="str">
        <f t="shared" si="12"/>
        <v>[67]={[2]={["ANNIVERSARY_FESTIVAL"]=10;};[1]=1879485236;}; -- Outfit of the Green Dragon Inn</v>
      </c>
      <c r="M68" s="1" t="str">
        <f t="shared" si="13"/>
        <v>[67]={[1]="DIVIDER1"; [2]={["ENGLISH"] = ""; }; };</v>
      </c>
      <c r="N68" s="1" t="str">
        <f t="shared" si="14"/>
        <v>[67]={[1]="DIVIDER2"; [2]={["ENGLISH"] = ""; }; };</v>
      </c>
      <c r="O68" s="1" t="str">
        <f t="shared" si="15"/>
        <v/>
      </c>
      <c r="P68" t="str">
        <f t="shared" si="16"/>
        <v>[1]=1879485236;</v>
      </c>
      <c r="Q68" t="str">
        <f t="shared" si="17"/>
        <v/>
      </c>
      <c r="R68" t="str">
        <f t="shared" si="18"/>
        <v>[2]={["ANNIVERSARY_FESTIVAL"]=10;};</v>
      </c>
      <c r="S68" t="str">
        <f t="shared" si="19"/>
        <v>["ANNIVERSARY_FESTIVAL"]=10;</v>
      </c>
      <c r="T68" t="str">
        <f t="shared" si="20"/>
        <v/>
      </c>
      <c r="U68" t="str">
        <f t="shared" si="21"/>
        <v/>
      </c>
      <c r="V68" t="str">
        <f t="shared" si="22"/>
        <v/>
      </c>
    </row>
    <row r="69" spans="3:22" x14ac:dyDescent="0.25">
      <c r="C69" t="s">
        <v>79</v>
      </c>
      <c r="D69">
        <v>1879463205</v>
      </c>
      <c r="G69">
        <v>10</v>
      </c>
      <c r="L69" t="str">
        <f t="shared" si="12"/>
        <v>[68]={[2]={["ANNIVERSARY_FESTIVAL"]=10;};[1]=1879463205;}; -- Cloak of Illumination</v>
      </c>
      <c r="M69" s="1" t="str">
        <f t="shared" si="13"/>
        <v>[68]={[1]="DIVIDER1"; [2]={["ENGLISH"] = ""; }; };</v>
      </c>
      <c r="N69" s="1" t="str">
        <f t="shared" si="14"/>
        <v>[68]={[1]="DIVIDER2"; [2]={["ENGLISH"] = ""; }; };</v>
      </c>
      <c r="O69" s="1" t="str">
        <f t="shared" si="15"/>
        <v/>
      </c>
      <c r="P69" t="str">
        <f t="shared" si="16"/>
        <v>[1]=1879463205;</v>
      </c>
      <c r="Q69" t="str">
        <f t="shared" si="17"/>
        <v/>
      </c>
      <c r="R69" t="str">
        <f t="shared" si="18"/>
        <v>[2]={["ANNIVERSARY_FESTIVAL"]=10;};</v>
      </c>
      <c r="S69" t="str">
        <f t="shared" si="19"/>
        <v>["ANNIVERSARY_FESTIVAL"]=10;</v>
      </c>
      <c r="T69" t="str">
        <f t="shared" si="20"/>
        <v/>
      </c>
      <c r="U69" t="str">
        <f t="shared" si="21"/>
        <v/>
      </c>
      <c r="V69" t="str">
        <f t="shared" si="22"/>
        <v/>
      </c>
    </row>
    <row r="70" spans="3:22" x14ac:dyDescent="0.25">
      <c r="C70" t="s">
        <v>80</v>
      </c>
      <c r="D70">
        <v>1879463206</v>
      </c>
      <c r="G70">
        <v>10</v>
      </c>
      <c r="L70" t="str">
        <f t="shared" si="12"/>
        <v>[69]={[2]={["ANNIVERSARY_FESTIVAL"]=10;};[1]=1879463206;}; -- Hooded Cloak of Illumination</v>
      </c>
      <c r="M70" s="1" t="str">
        <f t="shared" si="13"/>
        <v>[69]={[1]="DIVIDER1"; [2]={["ENGLISH"] = ""; }; };</v>
      </c>
      <c r="N70" s="1" t="str">
        <f t="shared" si="14"/>
        <v>[69]={[1]="DIVIDER2"; [2]={["ENGLISH"] = ""; }; };</v>
      </c>
      <c r="O70" s="1" t="str">
        <f t="shared" si="15"/>
        <v/>
      </c>
      <c r="P70" t="str">
        <f t="shared" si="16"/>
        <v>[1]=1879463206;</v>
      </c>
      <c r="Q70" t="str">
        <f t="shared" si="17"/>
        <v/>
      </c>
      <c r="R70" t="str">
        <f t="shared" si="18"/>
        <v>[2]={["ANNIVERSARY_FESTIVAL"]=10;};</v>
      </c>
      <c r="S70" t="str">
        <f t="shared" si="19"/>
        <v>["ANNIVERSARY_FESTIVAL"]=10;</v>
      </c>
      <c r="T70" t="str">
        <f t="shared" si="20"/>
        <v/>
      </c>
      <c r="U70" t="str">
        <f t="shared" si="21"/>
        <v/>
      </c>
      <c r="V70" t="str">
        <f t="shared" si="22"/>
        <v/>
      </c>
    </row>
    <row r="71" spans="3:22" x14ac:dyDescent="0.25">
      <c r="C71" t="s">
        <v>81</v>
      </c>
      <c r="D71">
        <v>1879463208</v>
      </c>
      <c r="G71">
        <v>10</v>
      </c>
      <c r="L71" t="str">
        <f t="shared" si="12"/>
        <v>[70]={[2]={["ANNIVERSARY_FESTIVAL"]=10;};[1]=1879463208;}; -- Boots of Illumination</v>
      </c>
      <c r="M71" s="1" t="str">
        <f t="shared" si="13"/>
        <v>[70]={[1]="DIVIDER1"; [2]={["ENGLISH"] = ""; }; };</v>
      </c>
      <c r="N71" s="1" t="str">
        <f t="shared" si="14"/>
        <v>[70]={[1]="DIVIDER2"; [2]={["ENGLISH"] = ""; }; };</v>
      </c>
      <c r="O71" s="1" t="str">
        <f t="shared" si="15"/>
        <v/>
      </c>
      <c r="P71" t="str">
        <f t="shared" si="16"/>
        <v>[1]=1879463208;</v>
      </c>
      <c r="Q71" t="str">
        <f t="shared" si="17"/>
        <v/>
      </c>
      <c r="R71" t="str">
        <f t="shared" si="18"/>
        <v>[2]={["ANNIVERSARY_FESTIVAL"]=10;};</v>
      </c>
      <c r="S71" t="str">
        <f t="shared" si="19"/>
        <v>["ANNIVERSARY_FESTIVAL"]=10;</v>
      </c>
      <c r="T71" t="str">
        <f t="shared" si="20"/>
        <v/>
      </c>
      <c r="U71" t="str">
        <f t="shared" si="21"/>
        <v/>
      </c>
      <c r="V71" t="str">
        <f t="shared" si="22"/>
        <v/>
      </c>
    </row>
    <row r="72" spans="3:22" x14ac:dyDescent="0.25">
      <c r="C72" t="s">
        <v>82</v>
      </c>
      <c r="D72">
        <v>1879463204</v>
      </c>
      <c r="G72">
        <v>10</v>
      </c>
      <c r="L72" t="str">
        <f t="shared" si="12"/>
        <v>[71]={[2]={["ANNIVERSARY_FESTIVAL"]=10;};[1]=1879463204;}; -- Gloves of Illumination</v>
      </c>
      <c r="M72" s="1" t="str">
        <f t="shared" si="13"/>
        <v>[71]={[1]="DIVIDER1"; [2]={["ENGLISH"] = ""; }; };</v>
      </c>
      <c r="N72" s="1" t="str">
        <f t="shared" si="14"/>
        <v>[71]={[1]="DIVIDER2"; [2]={["ENGLISH"] = ""; }; };</v>
      </c>
      <c r="O72" s="1" t="str">
        <f t="shared" si="15"/>
        <v/>
      </c>
      <c r="P72" t="str">
        <f t="shared" si="16"/>
        <v>[1]=1879463204;</v>
      </c>
      <c r="Q72" t="str">
        <f t="shared" si="17"/>
        <v/>
      </c>
      <c r="R72" t="str">
        <f t="shared" si="18"/>
        <v>[2]={["ANNIVERSARY_FESTIVAL"]=10;};</v>
      </c>
      <c r="S72" t="str">
        <f t="shared" si="19"/>
        <v>["ANNIVERSARY_FESTIVAL"]=10;</v>
      </c>
      <c r="T72" t="str">
        <f t="shared" si="20"/>
        <v/>
      </c>
      <c r="U72" t="str">
        <f t="shared" si="21"/>
        <v/>
      </c>
      <c r="V72" t="str">
        <f t="shared" si="22"/>
        <v/>
      </c>
    </row>
    <row r="73" spans="3:22" x14ac:dyDescent="0.25">
      <c r="C73" t="s">
        <v>83</v>
      </c>
      <c r="D73">
        <v>1879463209</v>
      </c>
      <c r="G73">
        <v>10</v>
      </c>
      <c r="L73" t="str">
        <f t="shared" si="12"/>
        <v>[72]={[2]={["ANNIVERSARY_FESTIVAL"]=10;};[1]=1879463209;}; -- Cap of Illumination</v>
      </c>
      <c r="M73" s="1" t="str">
        <f t="shared" si="13"/>
        <v>[72]={[1]="DIVIDER1"; [2]={["ENGLISH"] = ""; }; };</v>
      </c>
      <c r="N73" s="1" t="str">
        <f t="shared" si="14"/>
        <v>[72]={[1]="DIVIDER2"; [2]={["ENGLISH"] = ""; }; };</v>
      </c>
      <c r="O73" s="1" t="str">
        <f t="shared" si="15"/>
        <v/>
      </c>
      <c r="P73" t="str">
        <f t="shared" si="16"/>
        <v>[1]=1879463209;</v>
      </c>
      <c r="Q73" t="str">
        <f t="shared" si="17"/>
        <v/>
      </c>
      <c r="R73" t="str">
        <f t="shared" si="18"/>
        <v>[2]={["ANNIVERSARY_FESTIVAL"]=10;};</v>
      </c>
      <c r="S73" t="str">
        <f t="shared" si="19"/>
        <v>["ANNIVERSARY_FESTIVAL"]=10;</v>
      </c>
      <c r="T73" t="str">
        <f t="shared" si="20"/>
        <v/>
      </c>
      <c r="U73" t="str">
        <f t="shared" si="21"/>
        <v/>
      </c>
      <c r="V73" t="str">
        <f t="shared" si="22"/>
        <v/>
      </c>
    </row>
    <row r="74" spans="3:22" x14ac:dyDescent="0.25">
      <c r="C74" t="s">
        <v>84</v>
      </c>
      <c r="D74">
        <v>1879463207</v>
      </c>
      <c r="G74">
        <v>10</v>
      </c>
      <c r="L74" t="str">
        <f t="shared" si="12"/>
        <v>[73]={[2]={["ANNIVERSARY_FESTIVAL"]=10;};[1]=1879463207;}; -- Shoulder-guards of Illumination</v>
      </c>
      <c r="M74" s="1" t="str">
        <f t="shared" si="13"/>
        <v>[73]={[1]="DIVIDER1"; [2]={["ENGLISH"] = ""; }; };</v>
      </c>
      <c r="N74" s="1" t="str">
        <f t="shared" si="14"/>
        <v>[73]={[1]="DIVIDER2"; [2]={["ENGLISH"] = ""; }; };</v>
      </c>
      <c r="O74" s="1" t="str">
        <f t="shared" si="15"/>
        <v/>
      </c>
      <c r="P74" t="str">
        <f t="shared" si="16"/>
        <v>[1]=1879463207;</v>
      </c>
      <c r="Q74" t="str">
        <f t="shared" si="17"/>
        <v/>
      </c>
      <c r="R74" t="str">
        <f t="shared" si="18"/>
        <v>[2]={["ANNIVERSARY_FESTIVAL"]=10;};</v>
      </c>
      <c r="S74" t="str">
        <f t="shared" si="19"/>
        <v>["ANNIVERSARY_FESTIVAL"]=10;</v>
      </c>
      <c r="T74" t="str">
        <f t="shared" si="20"/>
        <v/>
      </c>
      <c r="U74" t="str">
        <f t="shared" si="21"/>
        <v/>
      </c>
      <c r="V74" t="str">
        <f t="shared" si="22"/>
        <v/>
      </c>
    </row>
    <row r="75" spans="3:22" x14ac:dyDescent="0.25">
      <c r="C75" t="s">
        <v>85</v>
      </c>
      <c r="D75">
        <v>1879463210</v>
      </c>
      <c r="G75">
        <v>10</v>
      </c>
      <c r="L75" t="str">
        <f t="shared" si="12"/>
        <v>[74]={[2]={["ANNIVERSARY_FESTIVAL"]=10;};[1]=1879463210;}; -- Jacket of Illumination</v>
      </c>
      <c r="M75" s="1" t="str">
        <f t="shared" si="13"/>
        <v>[74]={[1]="DIVIDER1"; [2]={["ENGLISH"] = ""; }; };</v>
      </c>
      <c r="N75" s="1" t="str">
        <f t="shared" si="14"/>
        <v>[74]={[1]="DIVIDER2"; [2]={["ENGLISH"] = ""; }; };</v>
      </c>
      <c r="O75" s="1" t="str">
        <f t="shared" si="15"/>
        <v/>
      </c>
      <c r="P75" t="str">
        <f t="shared" si="16"/>
        <v>[1]=1879463210;</v>
      </c>
      <c r="Q75" t="str">
        <f t="shared" si="17"/>
        <v/>
      </c>
      <c r="R75" t="str">
        <f t="shared" si="18"/>
        <v>[2]={["ANNIVERSARY_FESTIVAL"]=10;};</v>
      </c>
      <c r="S75" t="str">
        <f t="shared" si="19"/>
        <v>["ANNIVERSARY_FESTIVAL"]=10;</v>
      </c>
      <c r="T75" t="str">
        <f t="shared" si="20"/>
        <v/>
      </c>
      <c r="U75" t="str">
        <f t="shared" si="21"/>
        <v/>
      </c>
      <c r="V75" t="str">
        <f t="shared" si="22"/>
        <v/>
      </c>
    </row>
    <row r="76" spans="3:22" x14ac:dyDescent="0.25">
      <c r="C76" t="s">
        <v>86</v>
      </c>
      <c r="D76">
        <v>1879447305</v>
      </c>
      <c r="G76">
        <v>10</v>
      </c>
      <c r="L76" t="str">
        <f t="shared" si="12"/>
        <v>[75]={[2]={["ANNIVERSARY_FESTIVAL"]=10;};[1]=1879447305;}; -- Cloak of Crystal Resolve</v>
      </c>
      <c r="M76" s="1" t="str">
        <f t="shared" si="13"/>
        <v>[75]={[1]="DIVIDER1"; [2]={["ENGLISH"] = ""; }; };</v>
      </c>
      <c r="N76" s="1" t="str">
        <f t="shared" si="14"/>
        <v>[75]={[1]="DIVIDER2"; [2]={["ENGLISH"] = ""; }; };</v>
      </c>
      <c r="O76" s="1" t="str">
        <f t="shared" si="15"/>
        <v/>
      </c>
      <c r="P76" t="str">
        <f t="shared" si="16"/>
        <v>[1]=1879447305;</v>
      </c>
      <c r="Q76" t="str">
        <f t="shared" si="17"/>
        <v/>
      </c>
      <c r="R76" t="str">
        <f t="shared" si="18"/>
        <v>[2]={["ANNIVERSARY_FESTIVAL"]=10;};</v>
      </c>
      <c r="S76" t="str">
        <f t="shared" si="19"/>
        <v>["ANNIVERSARY_FESTIVAL"]=10;</v>
      </c>
      <c r="T76" t="str">
        <f t="shared" si="20"/>
        <v/>
      </c>
      <c r="U76" t="str">
        <f t="shared" si="21"/>
        <v/>
      </c>
      <c r="V76" t="str">
        <f t="shared" si="22"/>
        <v/>
      </c>
    </row>
    <row r="77" spans="3:22" x14ac:dyDescent="0.25">
      <c r="C77" t="s">
        <v>87</v>
      </c>
      <c r="D77">
        <v>1879447308</v>
      </c>
      <c r="G77">
        <v>10</v>
      </c>
      <c r="L77" t="str">
        <f t="shared" si="12"/>
        <v>[76]={[2]={["ANNIVERSARY_FESTIVAL"]=10;};[1]=1879447308;}; -- Boots of Crystal Resolve</v>
      </c>
      <c r="M77" s="1" t="str">
        <f t="shared" si="13"/>
        <v>[76]={[1]="DIVIDER1"; [2]={["ENGLISH"] = ""; }; };</v>
      </c>
      <c r="N77" s="1" t="str">
        <f t="shared" si="14"/>
        <v>[76]={[1]="DIVIDER2"; [2]={["ENGLISH"] = ""; }; };</v>
      </c>
      <c r="O77" s="1" t="str">
        <f t="shared" si="15"/>
        <v/>
      </c>
      <c r="P77" t="str">
        <f t="shared" si="16"/>
        <v>[1]=1879447308;</v>
      </c>
      <c r="Q77" t="str">
        <f t="shared" si="17"/>
        <v/>
      </c>
      <c r="R77" t="str">
        <f t="shared" si="18"/>
        <v>[2]={["ANNIVERSARY_FESTIVAL"]=10;};</v>
      </c>
      <c r="S77" t="str">
        <f t="shared" si="19"/>
        <v>["ANNIVERSARY_FESTIVAL"]=10;</v>
      </c>
      <c r="T77" t="str">
        <f t="shared" si="20"/>
        <v/>
      </c>
      <c r="U77" t="str">
        <f t="shared" si="21"/>
        <v/>
      </c>
      <c r="V77" t="str">
        <f t="shared" si="22"/>
        <v/>
      </c>
    </row>
    <row r="78" spans="3:22" x14ac:dyDescent="0.25">
      <c r="C78" t="s">
        <v>88</v>
      </c>
      <c r="D78">
        <v>1879447306</v>
      </c>
      <c r="G78">
        <v>10</v>
      </c>
      <c r="L78" t="str">
        <f t="shared" si="12"/>
        <v>[77]={[2]={["ANNIVERSARY_FESTIVAL"]=10;};[1]=1879447306;}; -- Gloves of Crystal Resolve</v>
      </c>
      <c r="M78" s="1" t="str">
        <f t="shared" si="13"/>
        <v>[77]={[1]="DIVIDER1"; [2]={["ENGLISH"] = ""; }; };</v>
      </c>
      <c r="N78" s="1" t="str">
        <f t="shared" si="14"/>
        <v>[77]={[1]="DIVIDER2"; [2]={["ENGLISH"] = ""; }; };</v>
      </c>
      <c r="O78" s="1" t="str">
        <f t="shared" si="15"/>
        <v/>
      </c>
      <c r="P78" t="str">
        <f t="shared" si="16"/>
        <v>[1]=1879447306;</v>
      </c>
      <c r="Q78" t="str">
        <f t="shared" si="17"/>
        <v/>
      </c>
      <c r="R78" t="str">
        <f t="shared" si="18"/>
        <v>[2]={["ANNIVERSARY_FESTIVAL"]=10;};</v>
      </c>
      <c r="S78" t="str">
        <f t="shared" si="19"/>
        <v>["ANNIVERSARY_FESTIVAL"]=10;</v>
      </c>
      <c r="T78" t="str">
        <f t="shared" si="20"/>
        <v/>
      </c>
      <c r="U78" t="str">
        <f t="shared" si="21"/>
        <v/>
      </c>
      <c r="V78" t="str">
        <f t="shared" si="22"/>
        <v/>
      </c>
    </row>
    <row r="79" spans="3:22" x14ac:dyDescent="0.25">
      <c r="C79" t="s">
        <v>89</v>
      </c>
      <c r="D79">
        <v>1879447304</v>
      </c>
      <c r="G79">
        <v>10</v>
      </c>
      <c r="L79" t="str">
        <f t="shared" si="12"/>
        <v>[78]={[2]={["ANNIVERSARY_FESTIVAL"]=10;};[1]=1879447304;}; -- Helm of Crystal Resolve</v>
      </c>
      <c r="M79" s="1" t="str">
        <f t="shared" si="13"/>
        <v>[78]={[1]="DIVIDER1"; [2]={["ENGLISH"] = ""; }; };</v>
      </c>
      <c r="N79" s="1" t="str">
        <f t="shared" si="14"/>
        <v>[78]={[1]="DIVIDER2"; [2]={["ENGLISH"] = ""; }; };</v>
      </c>
      <c r="O79" s="1" t="str">
        <f t="shared" si="15"/>
        <v/>
      </c>
      <c r="P79" t="str">
        <f t="shared" si="16"/>
        <v>[1]=1879447304;</v>
      </c>
      <c r="Q79" t="str">
        <f t="shared" si="17"/>
        <v/>
      </c>
      <c r="R79" t="str">
        <f t="shared" si="18"/>
        <v>[2]={["ANNIVERSARY_FESTIVAL"]=10;};</v>
      </c>
      <c r="S79" t="str">
        <f t="shared" si="19"/>
        <v>["ANNIVERSARY_FESTIVAL"]=10;</v>
      </c>
      <c r="T79" t="str">
        <f t="shared" si="20"/>
        <v/>
      </c>
      <c r="U79" t="str">
        <f t="shared" si="21"/>
        <v/>
      </c>
      <c r="V79" t="str">
        <f t="shared" si="22"/>
        <v/>
      </c>
    </row>
    <row r="80" spans="3:22" x14ac:dyDescent="0.25">
      <c r="C80" t="s">
        <v>90</v>
      </c>
      <c r="D80">
        <v>1879447302</v>
      </c>
      <c r="G80">
        <v>10</v>
      </c>
      <c r="L80" t="str">
        <f t="shared" si="12"/>
        <v>[79]={[2]={["ANNIVERSARY_FESTIVAL"]=10;};[1]=1879447302;}; -- Pauldrons of Crystal Resolve</v>
      </c>
      <c r="M80" s="1" t="str">
        <f t="shared" si="13"/>
        <v>[79]={[1]="DIVIDER1"; [2]={["ENGLISH"] = ""; }; };</v>
      </c>
      <c r="N80" s="1" t="str">
        <f t="shared" si="14"/>
        <v>[79]={[1]="DIVIDER2"; [2]={["ENGLISH"] = ""; }; };</v>
      </c>
      <c r="O80" s="1" t="str">
        <f t="shared" si="15"/>
        <v/>
      </c>
      <c r="P80" t="str">
        <f t="shared" si="16"/>
        <v>[1]=1879447302;</v>
      </c>
      <c r="Q80" t="str">
        <f t="shared" si="17"/>
        <v/>
      </c>
      <c r="R80" t="str">
        <f t="shared" si="18"/>
        <v>[2]={["ANNIVERSARY_FESTIVAL"]=10;};</v>
      </c>
      <c r="S80" t="str">
        <f t="shared" si="19"/>
        <v>["ANNIVERSARY_FESTIVAL"]=10;</v>
      </c>
      <c r="T80" t="str">
        <f t="shared" si="20"/>
        <v/>
      </c>
      <c r="U80" t="str">
        <f t="shared" si="21"/>
        <v/>
      </c>
      <c r="V80" t="str">
        <f t="shared" si="22"/>
        <v/>
      </c>
    </row>
    <row r="81" spans="2:22" x14ac:dyDescent="0.25">
      <c r="C81" t="s">
        <v>91</v>
      </c>
      <c r="D81">
        <v>1879447307</v>
      </c>
      <c r="G81">
        <v>10</v>
      </c>
      <c r="L81" t="str">
        <f t="shared" si="12"/>
        <v>[80]={[2]={["ANNIVERSARY_FESTIVAL"]=10;};[1]=1879447307;}; -- Chestplate of Crystal Resolve</v>
      </c>
      <c r="M81" s="1" t="str">
        <f t="shared" si="13"/>
        <v>[80]={[1]="DIVIDER1"; [2]={["ENGLISH"] = ""; }; };</v>
      </c>
      <c r="N81" s="1" t="str">
        <f t="shared" si="14"/>
        <v>[80]={[1]="DIVIDER2"; [2]={["ENGLISH"] = ""; }; };</v>
      </c>
      <c r="O81" s="1" t="str">
        <f t="shared" si="15"/>
        <v/>
      </c>
      <c r="P81" t="str">
        <f t="shared" si="16"/>
        <v>[1]=1879447307;</v>
      </c>
      <c r="Q81" t="str">
        <f t="shared" si="17"/>
        <v/>
      </c>
      <c r="R81" t="str">
        <f t="shared" si="18"/>
        <v>[2]={["ANNIVERSARY_FESTIVAL"]=10;};</v>
      </c>
      <c r="S81" t="str">
        <f t="shared" si="19"/>
        <v>["ANNIVERSARY_FESTIVAL"]=10;</v>
      </c>
      <c r="T81" t="str">
        <f t="shared" si="20"/>
        <v/>
      </c>
      <c r="U81" t="str">
        <f t="shared" si="21"/>
        <v/>
      </c>
      <c r="V81" t="str">
        <f t="shared" si="22"/>
        <v/>
      </c>
    </row>
    <row r="82" spans="2:22" x14ac:dyDescent="0.25">
      <c r="C82" t="s">
        <v>92</v>
      </c>
      <c r="D82">
        <v>1879417804</v>
      </c>
      <c r="G82">
        <v>10</v>
      </c>
      <c r="L82" t="str">
        <f t="shared" si="12"/>
        <v>[81]={[2]={["ANNIVERSARY_FESTIVAL"]=10;};[1]=1879417804;}; -- Ceremonial Cloak of Remembrance</v>
      </c>
      <c r="M82" s="1" t="str">
        <f t="shared" si="13"/>
        <v>[81]={[1]="DIVIDER1"; [2]={["ENGLISH"] = ""; }; };</v>
      </c>
      <c r="N82" s="1" t="str">
        <f t="shared" si="14"/>
        <v>[81]={[1]="DIVIDER2"; [2]={["ENGLISH"] = ""; }; };</v>
      </c>
      <c r="O82" s="1" t="str">
        <f t="shared" si="15"/>
        <v/>
      </c>
      <c r="P82" t="str">
        <f t="shared" si="16"/>
        <v>[1]=1879417804;</v>
      </c>
      <c r="Q82" t="str">
        <f t="shared" si="17"/>
        <v/>
      </c>
      <c r="R82" t="str">
        <f t="shared" si="18"/>
        <v>[2]={["ANNIVERSARY_FESTIVAL"]=10;};</v>
      </c>
      <c r="S82" t="str">
        <f t="shared" si="19"/>
        <v>["ANNIVERSARY_FESTIVAL"]=10;</v>
      </c>
      <c r="T82" t="str">
        <f t="shared" si="20"/>
        <v/>
      </c>
      <c r="U82" t="str">
        <f t="shared" si="21"/>
        <v/>
      </c>
      <c r="V82" t="str">
        <f t="shared" si="22"/>
        <v/>
      </c>
    </row>
    <row r="83" spans="2:22" x14ac:dyDescent="0.25">
      <c r="C83" t="s">
        <v>93</v>
      </c>
      <c r="D83">
        <v>1879417811</v>
      </c>
      <c r="G83">
        <v>10</v>
      </c>
      <c r="L83" t="str">
        <f t="shared" si="12"/>
        <v>[82]={[2]={["ANNIVERSARY_FESTIVAL"]=10;};[1]=1879417811;}; -- Ceremonial Hooded Cloak of Remembrance</v>
      </c>
      <c r="M83" s="1" t="str">
        <f t="shared" si="13"/>
        <v>[82]={[1]="DIVIDER1"; [2]={["ENGLISH"] = ""; }; };</v>
      </c>
      <c r="N83" s="1" t="str">
        <f t="shared" si="14"/>
        <v>[82]={[1]="DIVIDER2"; [2]={["ENGLISH"] = ""; }; };</v>
      </c>
      <c r="O83" s="1" t="str">
        <f t="shared" si="15"/>
        <v/>
      </c>
      <c r="P83" t="str">
        <f t="shared" si="16"/>
        <v>[1]=1879417811;</v>
      </c>
      <c r="Q83" t="str">
        <f t="shared" si="17"/>
        <v/>
      </c>
      <c r="R83" t="str">
        <f t="shared" si="18"/>
        <v>[2]={["ANNIVERSARY_FESTIVAL"]=10;};</v>
      </c>
      <c r="S83" t="str">
        <f t="shared" si="19"/>
        <v>["ANNIVERSARY_FESTIVAL"]=10;</v>
      </c>
      <c r="T83" t="str">
        <f t="shared" si="20"/>
        <v/>
      </c>
      <c r="U83" t="str">
        <f t="shared" si="21"/>
        <v/>
      </c>
      <c r="V83" t="str">
        <f t="shared" si="22"/>
        <v/>
      </c>
    </row>
    <row r="84" spans="2:22" x14ac:dyDescent="0.25">
      <c r="C84" t="s">
        <v>94</v>
      </c>
      <c r="D84">
        <v>1879417806</v>
      </c>
      <c r="G84">
        <v>10</v>
      </c>
      <c r="L84" t="str">
        <f t="shared" si="12"/>
        <v>[83]={[2]={["ANNIVERSARY_FESTIVAL"]=10;};[1]=1879417806;}; -- Ceremonial Armour of Remembrance</v>
      </c>
      <c r="M84" s="1" t="str">
        <f t="shared" si="13"/>
        <v>[83]={[1]="DIVIDER1"; [2]={["ENGLISH"] = ""; }; };</v>
      </c>
      <c r="N84" s="1" t="str">
        <f t="shared" si="14"/>
        <v>[83]={[1]="DIVIDER2"; [2]={["ENGLISH"] = ""; }; };</v>
      </c>
      <c r="O84" s="1" t="str">
        <f t="shared" si="15"/>
        <v/>
      </c>
      <c r="P84" t="str">
        <f t="shared" si="16"/>
        <v>[1]=1879417806;</v>
      </c>
      <c r="Q84" t="str">
        <f t="shared" si="17"/>
        <v/>
      </c>
      <c r="R84" t="str">
        <f t="shared" si="18"/>
        <v>[2]={["ANNIVERSARY_FESTIVAL"]=10;};</v>
      </c>
      <c r="S84" t="str">
        <f t="shared" si="19"/>
        <v>["ANNIVERSARY_FESTIVAL"]=10;</v>
      </c>
      <c r="T84" t="str">
        <f t="shared" si="20"/>
        <v/>
      </c>
      <c r="U84" t="str">
        <f t="shared" si="21"/>
        <v/>
      </c>
      <c r="V84" t="str">
        <f t="shared" si="22"/>
        <v/>
      </c>
    </row>
    <row r="85" spans="2:22" x14ac:dyDescent="0.25">
      <c r="C85" t="s">
        <v>95</v>
      </c>
      <c r="D85">
        <v>1879417797</v>
      </c>
      <c r="G85">
        <v>10</v>
      </c>
      <c r="L85" t="str">
        <f t="shared" si="12"/>
        <v>[84]={[2]={["ANNIVERSARY_FESTIVAL"]=10;};[1]=1879417797;}; -- Ceremonial Spaulders of Remembrance</v>
      </c>
      <c r="M85" s="1" t="str">
        <f t="shared" si="13"/>
        <v>[84]={[1]="DIVIDER1"; [2]={["ENGLISH"] = ""; }; };</v>
      </c>
      <c r="N85" s="1" t="str">
        <f t="shared" si="14"/>
        <v>[84]={[1]="DIVIDER2"; [2]={["ENGLISH"] = ""; }; };</v>
      </c>
      <c r="O85" s="1" t="str">
        <f t="shared" si="15"/>
        <v/>
      </c>
      <c r="P85" t="str">
        <f t="shared" si="16"/>
        <v>[1]=1879417797;</v>
      </c>
      <c r="Q85" t="str">
        <f t="shared" si="17"/>
        <v/>
      </c>
      <c r="R85" t="str">
        <f t="shared" si="18"/>
        <v>[2]={["ANNIVERSARY_FESTIVAL"]=10;};</v>
      </c>
      <c r="S85" t="str">
        <f t="shared" si="19"/>
        <v>["ANNIVERSARY_FESTIVAL"]=10;</v>
      </c>
      <c r="T85" t="str">
        <f t="shared" si="20"/>
        <v/>
      </c>
      <c r="U85" t="str">
        <f t="shared" si="21"/>
        <v/>
      </c>
      <c r="V85" t="str">
        <f t="shared" si="22"/>
        <v/>
      </c>
    </row>
    <row r="86" spans="2:22" x14ac:dyDescent="0.25">
      <c r="C86" t="s">
        <v>96</v>
      </c>
      <c r="D86">
        <v>1879417795</v>
      </c>
      <c r="G86">
        <v>10</v>
      </c>
      <c r="L86" t="str">
        <f t="shared" si="12"/>
        <v>[85]={[2]={["ANNIVERSARY_FESTIVAL"]=10;};[1]=1879417795;}; -- Ceremonial Boots of Remembrance</v>
      </c>
      <c r="M86" s="1" t="str">
        <f t="shared" si="13"/>
        <v>[85]={[1]="DIVIDER1"; [2]={["ENGLISH"] = ""; }; };</v>
      </c>
      <c r="N86" s="1" t="str">
        <f t="shared" si="14"/>
        <v>[85]={[1]="DIVIDER2"; [2]={["ENGLISH"] = ""; }; };</v>
      </c>
      <c r="O86" s="1" t="str">
        <f t="shared" si="15"/>
        <v/>
      </c>
      <c r="P86" t="str">
        <f t="shared" si="16"/>
        <v>[1]=1879417795;</v>
      </c>
      <c r="Q86" t="str">
        <f t="shared" si="17"/>
        <v/>
      </c>
      <c r="R86" t="str">
        <f t="shared" si="18"/>
        <v>[2]={["ANNIVERSARY_FESTIVAL"]=10;};</v>
      </c>
      <c r="S86" t="str">
        <f t="shared" si="19"/>
        <v>["ANNIVERSARY_FESTIVAL"]=10;</v>
      </c>
      <c r="T86" t="str">
        <f t="shared" si="20"/>
        <v/>
      </c>
      <c r="U86" t="str">
        <f t="shared" si="21"/>
        <v/>
      </c>
      <c r="V86" t="str">
        <f t="shared" si="22"/>
        <v/>
      </c>
    </row>
    <row r="87" spans="2:22" x14ac:dyDescent="0.25">
      <c r="C87" t="s">
        <v>97</v>
      </c>
      <c r="D87">
        <v>1879406736</v>
      </c>
      <c r="G87">
        <v>10</v>
      </c>
      <c r="L87" t="str">
        <f t="shared" si="12"/>
        <v>[86]={[2]={["ANNIVERSARY_FESTIVAL"]=10;};[1]=1879406736;}; -- Tasselled Ceremonial Cloak</v>
      </c>
      <c r="M87" s="1" t="str">
        <f t="shared" si="13"/>
        <v>[86]={[1]="DIVIDER1"; [2]={["ENGLISH"] = ""; }; };</v>
      </c>
      <c r="N87" s="1" t="str">
        <f t="shared" si="14"/>
        <v>[86]={[1]="DIVIDER2"; [2]={["ENGLISH"] = ""; }; };</v>
      </c>
      <c r="O87" s="1" t="str">
        <f t="shared" si="15"/>
        <v/>
      </c>
      <c r="P87" t="str">
        <f t="shared" si="16"/>
        <v>[1]=1879406736;</v>
      </c>
      <c r="Q87" t="str">
        <f t="shared" si="17"/>
        <v/>
      </c>
      <c r="R87" t="str">
        <f t="shared" si="18"/>
        <v>[2]={["ANNIVERSARY_FESTIVAL"]=10;};</v>
      </c>
      <c r="S87" t="str">
        <f t="shared" si="19"/>
        <v>["ANNIVERSARY_FESTIVAL"]=10;</v>
      </c>
      <c r="T87" t="str">
        <f t="shared" si="20"/>
        <v/>
      </c>
      <c r="U87" t="str">
        <f t="shared" si="21"/>
        <v/>
      </c>
      <c r="V87" t="str">
        <f t="shared" si="22"/>
        <v/>
      </c>
    </row>
    <row r="88" spans="2:22" x14ac:dyDescent="0.25">
      <c r="C88" t="s">
        <v>98</v>
      </c>
      <c r="D88">
        <v>1879406730</v>
      </c>
      <c r="G88">
        <v>10</v>
      </c>
      <c r="L88" t="str">
        <f t="shared" si="12"/>
        <v>[87]={[2]={["ANNIVERSARY_FESTIVAL"]=10;};[1]=1879406730;}; -- Hooded Tasselled Ceremonial Cloak</v>
      </c>
      <c r="M88" s="1" t="str">
        <f t="shared" si="13"/>
        <v>[87]={[1]="DIVIDER1"; [2]={["ENGLISH"] = ""; }; };</v>
      </c>
      <c r="N88" s="1" t="str">
        <f t="shared" si="14"/>
        <v>[87]={[1]="DIVIDER2"; [2]={["ENGLISH"] = ""; }; };</v>
      </c>
      <c r="O88" s="1" t="str">
        <f t="shared" si="15"/>
        <v/>
      </c>
      <c r="P88" t="str">
        <f t="shared" si="16"/>
        <v>[1]=1879406730;</v>
      </c>
      <c r="Q88" t="str">
        <f t="shared" si="17"/>
        <v/>
      </c>
      <c r="R88" t="str">
        <f t="shared" si="18"/>
        <v>[2]={["ANNIVERSARY_FESTIVAL"]=10;};</v>
      </c>
      <c r="S88" t="str">
        <f t="shared" si="19"/>
        <v>["ANNIVERSARY_FESTIVAL"]=10;</v>
      </c>
      <c r="T88" t="str">
        <f t="shared" si="20"/>
        <v/>
      </c>
      <c r="U88" t="str">
        <f t="shared" si="21"/>
        <v/>
      </c>
      <c r="V88" t="str">
        <f t="shared" si="22"/>
        <v/>
      </c>
    </row>
    <row r="89" spans="2:22" x14ac:dyDescent="0.25">
      <c r="B89" t="s">
        <v>17</v>
      </c>
      <c r="L89" t="str">
        <f t="shared" si="12"/>
        <v>[88]={[1]="DIVIDER2"; [2]={["ENGLISH"] = "Other Rewards"; }; };</v>
      </c>
      <c r="M89" s="1" t="str">
        <f t="shared" si="13"/>
        <v>[88]={[1]="DIVIDER1"; [2]={["ENGLISH"] = ""; }; };</v>
      </c>
      <c r="N89" s="1" t="str">
        <f t="shared" si="14"/>
        <v>[88]={[1]="DIVIDER2"; [2]={["ENGLISH"] = "Other Rewards"; }; };</v>
      </c>
      <c r="O89" s="1" t="str">
        <f t="shared" si="15"/>
        <v/>
      </c>
      <c r="P89" t="str">
        <f t="shared" si="16"/>
        <v>[1]=;</v>
      </c>
      <c r="Q89" t="str">
        <f t="shared" si="17"/>
        <v/>
      </c>
      <c r="R89" t="str">
        <f t="shared" si="18"/>
        <v>[2]={};</v>
      </c>
      <c r="S89" t="str">
        <f t="shared" si="19"/>
        <v/>
      </c>
      <c r="T89" t="str">
        <f t="shared" si="20"/>
        <v/>
      </c>
      <c r="U89" t="str">
        <f t="shared" si="21"/>
        <v/>
      </c>
      <c r="V89" t="str">
        <f t="shared" si="22"/>
        <v/>
      </c>
    </row>
    <row r="90" spans="2:22" x14ac:dyDescent="0.25">
      <c r="C90" t="s">
        <v>99</v>
      </c>
      <c r="D90">
        <v>1879463969</v>
      </c>
      <c r="G90">
        <v>40</v>
      </c>
      <c r="L90" t="str">
        <f t="shared" si="12"/>
        <v>[89]={[2]={["ANNIVERSARY_FESTIVAL"]=40;};[1]=1879463969;}; -- Mighty Ram Fireworks</v>
      </c>
      <c r="M90" s="1" t="str">
        <f t="shared" si="13"/>
        <v>[89]={[1]="DIVIDER1"; [2]={["ENGLISH"] = ""; }; };</v>
      </c>
      <c r="N90" s="1" t="str">
        <f t="shared" si="14"/>
        <v>[89]={[1]="DIVIDER2"; [2]={["ENGLISH"] = ""; }; };</v>
      </c>
      <c r="O90" s="1" t="str">
        <f t="shared" si="15"/>
        <v/>
      </c>
      <c r="P90" t="str">
        <f t="shared" si="16"/>
        <v>[1]=1879463969;</v>
      </c>
      <c r="Q90" t="str">
        <f t="shared" si="17"/>
        <v/>
      </c>
      <c r="R90" t="str">
        <f t="shared" si="18"/>
        <v>[2]={["ANNIVERSARY_FESTIVAL"]=40;};</v>
      </c>
      <c r="S90" t="str">
        <f t="shared" si="19"/>
        <v>["ANNIVERSARY_FESTIVAL"]=40;</v>
      </c>
      <c r="T90" t="str">
        <f t="shared" si="20"/>
        <v/>
      </c>
      <c r="U90" t="str">
        <f t="shared" si="21"/>
        <v/>
      </c>
      <c r="V90" t="str">
        <f t="shared" si="22"/>
        <v/>
      </c>
    </row>
    <row r="91" spans="2:22" x14ac:dyDescent="0.25">
      <c r="C91" t="s">
        <v>104</v>
      </c>
      <c r="D91">
        <v>1879418733</v>
      </c>
      <c r="F91">
        <v>5</v>
      </c>
      <c r="G91">
        <v>5</v>
      </c>
      <c r="L91" t="str">
        <f t="shared" si="12"/>
        <v>[90]={[3]=5;[2]={["ANNIVERSARY_FESTIVAL"]=5;};[1]=1879418733;}; -- Finely Wrought Carrying Torch</v>
      </c>
      <c r="M91" s="1" t="str">
        <f t="shared" si="13"/>
        <v>[90]={[1]="DIVIDER1"; [2]={["ENGLISH"] = ""; }; };</v>
      </c>
      <c r="N91" s="1" t="str">
        <f t="shared" si="14"/>
        <v>[90]={[1]="DIVIDER2"; [2]={["ENGLISH"] = ""; }; };</v>
      </c>
      <c r="O91" s="1" t="str">
        <f t="shared" si="15"/>
        <v/>
      </c>
      <c r="P91" t="str">
        <f t="shared" si="16"/>
        <v>[1]=1879418733;</v>
      </c>
      <c r="Q91" t="str">
        <f t="shared" si="17"/>
        <v>[3]=5;</v>
      </c>
      <c r="R91" t="str">
        <f t="shared" si="18"/>
        <v>[2]={["ANNIVERSARY_FESTIVAL"]=5;};</v>
      </c>
      <c r="S91" t="str">
        <f t="shared" si="19"/>
        <v>["ANNIVERSARY_FESTIVAL"]=5;</v>
      </c>
      <c r="T91" t="str">
        <f t="shared" si="20"/>
        <v/>
      </c>
      <c r="U91" t="str">
        <f t="shared" si="21"/>
        <v/>
      </c>
      <c r="V91" t="str">
        <f t="shared" si="22"/>
        <v/>
      </c>
    </row>
    <row r="92" spans="2:22" x14ac:dyDescent="0.25">
      <c r="C92" t="s">
        <v>100</v>
      </c>
      <c r="D92">
        <v>1879387670</v>
      </c>
      <c r="G92">
        <v>40</v>
      </c>
      <c r="L92" t="str">
        <f t="shared" si="12"/>
        <v>[91]={[2]={["ANNIVERSARY_FESTIVAL"]=40;};[1]=1879387670;}; -- Eagle Fireworks</v>
      </c>
      <c r="M92" s="1" t="str">
        <f t="shared" si="13"/>
        <v>[91]={[1]="DIVIDER1"; [2]={["ENGLISH"] = ""; }; };</v>
      </c>
      <c r="N92" s="1" t="str">
        <f t="shared" si="14"/>
        <v>[91]={[1]="DIVIDER2"; [2]={["ENGLISH"] = ""; }; };</v>
      </c>
      <c r="O92" s="1" t="str">
        <f t="shared" si="15"/>
        <v/>
      </c>
      <c r="P92" t="str">
        <f t="shared" si="16"/>
        <v>[1]=1879387670;</v>
      </c>
      <c r="Q92" t="str">
        <f t="shared" si="17"/>
        <v/>
      </c>
      <c r="R92" t="str">
        <f t="shared" si="18"/>
        <v>[2]={["ANNIVERSARY_FESTIVAL"]=40;};</v>
      </c>
      <c r="S92" t="str">
        <f t="shared" si="19"/>
        <v>["ANNIVERSARY_FESTIVAL"]=40;</v>
      </c>
      <c r="T92" t="str">
        <f t="shared" si="20"/>
        <v/>
      </c>
      <c r="U92" t="str">
        <f t="shared" si="21"/>
        <v/>
      </c>
      <c r="V92" t="str">
        <f t="shared" si="22"/>
        <v/>
      </c>
    </row>
    <row r="93" spans="2:22" x14ac:dyDescent="0.25">
      <c r="C93" t="s">
        <v>101</v>
      </c>
      <c r="D93">
        <v>1879303586</v>
      </c>
      <c r="G93">
        <v>1</v>
      </c>
      <c r="L93" t="str">
        <f t="shared" si="12"/>
        <v>[92]={[2]={["ANNIVERSARY_FESTIVAL"]=1;};[1]=1879303586;}; -- Map to Bree - Anniversary</v>
      </c>
      <c r="M93" s="1" t="str">
        <f t="shared" si="13"/>
        <v>[92]={[1]="DIVIDER1"; [2]={["ENGLISH"] = ""; }; };</v>
      </c>
      <c r="N93" s="1" t="str">
        <f t="shared" si="14"/>
        <v>[92]={[1]="DIVIDER2"; [2]={["ENGLISH"] = ""; }; };</v>
      </c>
      <c r="O93" s="1" t="str">
        <f t="shared" si="15"/>
        <v/>
      </c>
      <c r="P93" t="str">
        <f t="shared" si="16"/>
        <v>[1]=1879303586;</v>
      </c>
      <c r="Q93" t="str">
        <f t="shared" si="17"/>
        <v/>
      </c>
      <c r="R93" t="str">
        <f t="shared" si="18"/>
        <v>[2]={["ANNIVERSARY_FESTIVAL"]=1;};</v>
      </c>
      <c r="S93" t="str">
        <f t="shared" si="19"/>
        <v>["ANNIVERSARY_FESTIVAL"]=1;</v>
      </c>
      <c r="T93" t="str">
        <f t="shared" si="20"/>
        <v/>
      </c>
      <c r="U93" t="str">
        <f t="shared" si="21"/>
        <v/>
      </c>
      <c r="V93" t="str">
        <f t="shared" si="22"/>
        <v/>
      </c>
    </row>
    <row r="94" spans="2:22" x14ac:dyDescent="0.25">
      <c r="C94" t="s">
        <v>105</v>
      </c>
      <c r="D94">
        <v>1879233669</v>
      </c>
      <c r="F94">
        <v>5</v>
      </c>
      <c r="G94">
        <v>1</v>
      </c>
      <c r="L94" t="str">
        <f t="shared" si="12"/>
        <v>[93]={[3]=5;[2]={["ANNIVERSARY_FESTIVAL"]=1;};[1]=1879233669;}; -- Pile of Mysterious Powder</v>
      </c>
      <c r="M94" s="1" t="str">
        <f t="shared" si="13"/>
        <v>[93]={[1]="DIVIDER1"; [2]={["ENGLISH"] = ""; }; };</v>
      </c>
      <c r="N94" s="1" t="str">
        <f t="shared" si="14"/>
        <v>[93]={[1]="DIVIDER2"; [2]={["ENGLISH"] = ""; }; };</v>
      </c>
      <c r="O94" s="1" t="str">
        <f t="shared" si="15"/>
        <v/>
      </c>
      <c r="P94" t="str">
        <f t="shared" si="16"/>
        <v>[1]=1879233669;</v>
      </c>
      <c r="Q94" t="str">
        <f t="shared" si="17"/>
        <v>[3]=5;</v>
      </c>
      <c r="R94" t="str">
        <f t="shared" si="18"/>
        <v>[2]={["ANNIVERSARY_FESTIVAL"]=1;};</v>
      </c>
      <c r="S94" t="str">
        <f t="shared" si="19"/>
        <v>["ANNIVERSARY_FESTIVAL"]=1;</v>
      </c>
      <c r="T94" t="str">
        <f t="shared" si="20"/>
        <v/>
      </c>
      <c r="U94" t="str">
        <f t="shared" si="21"/>
        <v/>
      </c>
      <c r="V94" t="str">
        <f t="shared" si="22"/>
        <v/>
      </c>
    </row>
    <row r="95" spans="2:22" x14ac:dyDescent="0.25">
      <c r="C95" t="s">
        <v>102</v>
      </c>
      <c r="D95">
        <v>1879270565</v>
      </c>
      <c r="F95">
        <v>5</v>
      </c>
      <c r="G95">
        <v>5</v>
      </c>
      <c r="L95" t="str">
        <f t="shared" si="12"/>
        <v>[94]={[3]=5;[2]={["ANNIVERSARY_FESTIVAL"]=5;};[1]=1879270565;}; -- White Anniversary Fireworks</v>
      </c>
      <c r="M95" s="1" t="str">
        <f t="shared" si="13"/>
        <v>[94]={[1]="DIVIDER1"; [2]={["ENGLISH"] = ""; }; };</v>
      </c>
      <c r="N95" s="1" t="str">
        <f t="shared" si="14"/>
        <v>[94]={[1]="DIVIDER2"; [2]={["ENGLISH"] = ""; }; };</v>
      </c>
      <c r="O95" s="1" t="str">
        <f t="shared" si="15"/>
        <v/>
      </c>
      <c r="P95" t="str">
        <f t="shared" si="16"/>
        <v>[1]=1879270565;</v>
      </c>
      <c r="Q95" t="str">
        <f t="shared" si="17"/>
        <v>[3]=5;</v>
      </c>
      <c r="R95" t="str">
        <f t="shared" si="18"/>
        <v>[2]={["ANNIVERSARY_FESTIVAL"]=5;};</v>
      </c>
      <c r="S95" t="str">
        <f t="shared" si="19"/>
        <v>["ANNIVERSARY_FESTIVAL"]=5;</v>
      </c>
      <c r="T95" t="str">
        <f t="shared" si="20"/>
        <v/>
      </c>
      <c r="U95" t="str">
        <f t="shared" si="21"/>
        <v/>
      </c>
      <c r="V95" t="str">
        <f t="shared" si="22"/>
        <v/>
      </c>
    </row>
    <row r="96" spans="2:22" x14ac:dyDescent="0.25">
      <c r="C96" t="s">
        <v>103</v>
      </c>
      <c r="D96">
        <v>1879270566</v>
      </c>
      <c r="F96">
        <v>5</v>
      </c>
      <c r="G96">
        <v>5</v>
      </c>
      <c r="L96" t="str">
        <f t="shared" si="12"/>
        <v>[95]={[3]=5;[2]={["ANNIVERSARY_FESTIVAL"]=5;};[1]=1879270566;}; -- Rainbow Anniversary Fireworks</v>
      </c>
      <c r="M96" s="1" t="str">
        <f t="shared" si="13"/>
        <v>[95]={[1]="DIVIDER1"; [2]={["ENGLISH"] = ""; }; };</v>
      </c>
      <c r="N96" s="1" t="str">
        <f t="shared" si="14"/>
        <v>[95]={[1]="DIVIDER2"; [2]={["ENGLISH"] = ""; }; };</v>
      </c>
      <c r="O96" s="1" t="str">
        <f t="shared" si="15"/>
        <v/>
      </c>
      <c r="P96" t="str">
        <f t="shared" si="16"/>
        <v>[1]=1879270566;</v>
      </c>
      <c r="Q96" t="str">
        <f t="shared" si="17"/>
        <v>[3]=5;</v>
      </c>
      <c r="R96" t="str">
        <f t="shared" si="18"/>
        <v>[2]={["ANNIVERSARY_FESTIVAL"]=5;};</v>
      </c>
      <c r="S96" t="str">
        <f t="shared" si="19"/>
        <v>["ANNIVERSARY_FESTIVAL"]=5;</v>
      </c>
      <c r="T96" t="str">
        <f t="shared" si="20"/>
        <v/>
      </c>
      <c r="U96" t="str">
        <f t="shared" si="21"/>
        <v/>
      </c>
      <c r="V96" t="str">
        <f t="shared" si="22"/>
        <v/>
      </c>
    </row>
    <row r="97" spans="2:22" x14ac:dyDescent="0.25">
      <c r="B97" t="s">
        <v>18</v>
      </c>
      <c r="L97" t="str">
        <f t="shared" si="12"/>
        <v>[96]={[1]="DIVIDER2"; [2]={["ENGLISH"] = "Housing Items"; }; };</v>
      </c>
      <c r="M97" s="1" t="str">
        <f t="shared" si="13"/>
        <v>[96]={[1]="DIVIDER1"; [2]={["ENGLISH"] = ""; }; };</v>
      </c>
      <c r="N97" s="1" t="str">
        <f t="shared" si="14"/>
        <v>[96]={[1]="DIVIDER2"; [2]={["ENGLISH"] = "Housing Items"; }; };</v>
      </c>
      <c r="O97" s="1" t="str">
        <f t="shared" si="15"/>
        <v/>
      </c>
      <c r="P97" t="str">
        <f t="shared" si="16"/>
        <v>[1]=;</v>
      </c>
      <c r="Q97" t="str">
        <f t="shared" si="17"/>
        <v/>
      </c>
      <c r="R97" t="str">
        <f t="shared" si="18"/>
        <v>[2]={};</v>
      </c>
      <c r="S97" t="str">
        <f t="shared" si="19"/>
        <v/>
      </c>
      <c r="T97" t="str">
        <f t="shared" si="20"/>
        <v/>
      </c>
      <c r="U97" t="str">
        <f t="shared" si="21"/>
        <v/>
      </c>
      <c r="V97" t="str">
        <f t="shared" si="22"/>
        <v/>
      </c>
    </row>
    <row r="98" spans="2:22" x14ac:dyDescent="0.25">
      <c r="C98" t="s">
        <v>106</v>
      </c>
      <c r="D98">
        <v>1879205547</v>
      </c>
      <c r="F98">
        <v>5</v>
      </c>
      <c r="L98" t="str">
        <f t="shared" si="12"/>
        <v>[97]={[3]=5;[2]={};[1]=1879205547;}; -- Map of The Walls of Moria</v>
      </c>
      <c r="M98" s="1" t="str">
        <f t="shared" si="13"/>
        <v>[97]={[1]="DIVIDER1"; [2]={["ENGLISH"] = ""; }; };</v>
      </c>
      <c r="N98" s="1" t="str">
        <f t="shared" si="14"/>
        <v>[97]={[1]="DIVIDER2"; [2]={["ENGLISH"] = ""; }; };</v>
      </c>
      <c r="O98" s="1" t="str">
        <f t="shared" si="15"/>
        <v/>
      </c>
      <c r="P98" t="str">
        <f t="shared" si="16"/>
        <v>[1]=1879205547;</v>
      </c>
      <c r="Q98" t="str">
        <f t="shared" si="17"/>
        <v>[3]=5;</v>
      </c>
      <c r="R98" t="str">
        <f t="shared" si="18"/>
        <v>[2]={};</v>
      </c>
      <c r="S98" t="str">
        <f t="shared" si="19"/>
        <v/>
      </c>
      <c r="T98" t="str">
        <f t="shared" si="20"/>
        <v/>
      </c>
      <c r="U98" t="str">
        <f t="shared" si="21"/>
        <v/>
      </c>
      <c r="V98" t="str">
        <f t="shared" si="22"/>
        <v/>
      </c>
    </row>
    <row r="99" spans="2:22" x14ac:dyDescent="0.25">
      <c r="C99" t="s">
        <v>107</v>
      </c>
      <c r="D99">
        <v>1879205569</v>
      </c>
      <c r="F99">
        <v>5</v>
      </c>
      <c r="L99" t="str">
        <f t="shared" si="12"/>
        <v>[98]={[3]=5;[2]={};[1]=1879205569;}; -- Map of The Silvertine Lodes</v>
      </c>
      <c r="M99" s="1" t="str">
        <f t="shared" si="13"/>
        <v>[98]={[1]="DIVIDER1"; [2]={["ENGLISH"] = ""; }; };</v>
      </c>
      <c r="N99" s="1" t="str">
        <f t="shared" si="14"/>
        <v>[98]={[1]="DIVIDER2"; [2]={["ENGLISH"] = ""; }; };</v>
      </c>
      <c r="O99" s="1" t="str">
        <f t="shared" si="15"/>
        <v/>
      </c>
      <c r="P99" t="str">
        <f t="shared" si="16"/>
        <v>[1]=1879205569;</v>
      </c>
      <c r="Q99" t="str">
        <f t="shared" si="17"/>
        <v>[3]=5;</v>
      </c>
      <c r="R99" t="str">
        <f t="shared" si="18"/>
        <v>[2]={};</v>
      </c>
      <c r="S99" t="str">
        <f t="shared" si="19"/>
        <v/>
      </c>
      <c r="T99" t="str">
        <f t="shared" si="20"/>
        <v/>
      </c>
      <c r="U99" t="str">
        <f t="shared" si="21"/>
        <v/>
      </c>
      <c r="V99" t="str">
        <f t="shared" si="22"/>
        <v/>
      </c>
    </row>
    <row r="100" spans="2:22" x14ac:dyDescent="0.25">
      <c r="C100" t="s">
        <v>108</v>
      </c>
      <c r="D100">
        <v>1879205562</v>
      </c>
      <c r="F100">
        <v>5</v>
      </c>
      <c r="L100" t="str">
        <f t="shared" si="12"/>
        <v>[99]={[3]=5;[2]={};[1]=1879205562;}; -- Map of Durin's Way</v>
      </c>
      <c r="M100" s="1" t="str">
        <f t="shared" si="13"/>
        <v>[99]={[1]="DIVIDER1"; [2]={["ENGLISH"] = ""; }; };</v>
      </c>
      <c r="N100" s="1" t="str">
        <f t="shared" si="14"/>
        <v>[99]={[1]="DIVIDER2"; [2]={["ENGLISH"] = ""; }; };</v>
      </c>
      <c r="O100" s="1" t="str">
        <f t="shared" si="15"/>
        <v/>
      </c>
      <c r="P100" t="str">
        <f t="shared" si="16"/>
        <v>[1]=1879205562;</v>
      </c>
      <c r="Q100" t="str">
        <f t="shared" si="17"/>
        <v>[3]=5;</v>
      </c>
      <c r="R100" t="str">
        <f t="shared" si="18"/>
        <v>[2]={};</v>
      </c>
      <c r="S100" t="str">
        <f t="shared" si="19"/>
        <v/>
      </c>
      <c r="T100" t="str">
        <f t="shared" si="20"/>
        <v/>
      </c>
      <c r="U100" t="str">
        <f t="shared" si="21"/>
        <v/>
      </c>
      <c r="V100" t="str">
        <f t="shared" si="22"/>
        <v/>
      </c>
    </row>
    <row r="101" spans="2:22" x14ac:dyDescent="0.25">
      <c r="C101" t="s">
        <v>109</v>
      </c>
      <c r="D101">
        <v>1879205566</v>
      </c>
      <c r="F101">
        <v>5</v>
      </c>
      <c r="L101" t="str">
        <f t="shared" si="12"/>
        <v>[100]={[3]=5;[2]={};[1]=1879205566;}; -- Map of The Water-works</v>
      </c>
      <c r="M101" s="1" t="str">
        <f t="shared" si="13"/>
        <v>[100]={[1]="DIVIDER1"; [2]={["ENGLISH"] = ""; }; };</v>
      </c>
      <c r="N101" s="1" t="str">
        <f t="shared" si="14"/>
        <v>[100]={[1]="DIVIDER2"; [2]={["ENGLISH"] = ""; }; };</v>
      </c>
      <c r="O101" s="1" t="str">
        <f t="shared" si="15"/>
        <v/>
      </c>
      <c r="P101" t="str">
        <f t="shared" si="16"/>
        <v>[1]=1879205566;</v>
      </c>
      <c r="Q101" t="str">
        <f t="shared" si="17"/>
        <v>[3]=5;</v>
      </c>
      <c r="R101" t="str">
        <f t="shared" si="18"/>
        <v>[2]={};</v>
      </c>
      <c r="S101" t="str">
        <f t="shared" si="19"/>
        <v/>
      </c>
      <c r="T101" t="str">
        <f t="shared" si="20"/>
        <v/>
      </c>
      <c r="U101" t="str">
        <f t="shared" si="21"/>
        <v/>
      </c>
      <c r="V101" t="str">
        <f t="shared" si="22"/>
        <v/>
      </c>
    </row>
    <row r="102" spans="2:22" x14ac:dyDescent="0.25">
      <c r="C102" t="s">
        <v>110</v>
      </c>
      <c r="D102">
        <v>1879205542</v>
      </c>
      <c r="F102">
        <v>5</v>
      </c>
      <c r="L102" t="str">
        <f t="shared" si="12"/>
        <v>[101]={[3]=5;[2]={};[1]=1879205542;}; -- Map of Zelem-melek</v>
      </c>
      <c r="M102" s="1" t="str">
        <f t="shared" si="13"/>
        <v>[101]={[1]="DIVIDER1"; [2]={["ENGLISH"] = ""; }; };</v>
      </c>
      <c r="N102" s="1" t="str">
        <f t="shared" si="14"/>
        <v>[101]={[1]="DIVIDER2"; [2]={["ENGLISH"] = ""; }; };</v>
      </c>
      <c r="O102" s="1" t="str">
        <f t="shared" si="15"/>
        <v/>
      </c>
      <c r="P102" t="str">
        <f t="shared" si="16"/>
        <v>[1]=1879205542;</v>
      </c>
      <c r="Q102" t="str">
        <f t="shared" si="17"/>
        <v>[3]=5;</v>
      </c>
      <c r="R102" t="str">
        <f t="shared" si="18"/>
        <v>[2]={};</v>
      </c>
      <c r="S102" t="str">
        <f t="shared" si="19"/>
        <v/>
      </c>
      <c r="T102" t="str">
        <f t="shared" si="20"/>
        <v/>
      </c>
      <c r="U102" t="str">
        <f t="shared" si="21"/>
        <v/>
      </c>
      <c r="V102" t="str">
        <f t="shared" si="22"/>
        <v/>
      </c>
    </row>
    <row r="103" spans="2:22" x14ac:dyDescent="0.25">
      <c r="C103" t="s">
        <v>111</v>
      </c>
      <c r="D103">
        <v>1879205549</v>
      </c>
      <c r="F103">
        <v>5</v>
      </c>
      <c r="L103" t="str">
        <f t="shared" si="12"/>
        <v>[102]={[3]=5;[2]={};[1]=1879205549;}; -- Map of Nud-melek</v>
      </c>
      <c r="M103" s="1" t="str">
        <f t="shared" si="13"/>
        <v>[102]={[1]="DIVIDER1"; [2]={["ENGLISH"] = ""; }; };</v>
      </c>
      <c r="N103" s="1" t="str">
        <f t="shared" si="14"/>
        <v>[102]={[1]="DIVIDER2"; [2]={["ENGLISH"] = ""; }; };</v>
      </c>
      <c r="O103" s="1" t="str">
        <f t="shared" si="15"/>
        <v/>
      </c>
      <c r="P103" t="str">
        <f t="shared" si="16"/>
        <v>[1]=1879205549;</v>
      </c>
      <c r="Q103" t="str">
        <f t="shared" si="17"/>
        <v>[3]=5;</v>
      </c>
      <c r="R103" t="str">
        <f t="shared" si="18"/>
        <v>[2]={};</v>
      </c>
      <c r="S103" t="str">
        <f t="shared" si="19"/>
        <v/>
      </c>
      <c r="T103" t="str">
        <f t="shared" si="20"/>
        <v/>
      </c>
      <c r="U103" t="str">
        <f t="shared" si="21"/>
        <v/>
      </c>
      <c r="V103" t="str">
        <f t="shared" si="22"/>
        <v/>
      </c>
    </row>
    <row r="104" spans="2:22" x14ac:dyDescent="0.25">
      <c r="C104" t="s">
        <v>112</v>
      </c>
      <c r="D104">
        <v>1879205554</v>
      </c>
      <c r="F104">
        <v>5</v>
      </c>
      <c r="L104" t="str">
        <f t="shared" si="12"/>
        <v>[103]={[3]=5;[2]={};[1]=1879205554;}; -- Map of the Foundations of Stone</v>
      </c>
      <c r="M104" s="1" t="str">
        <f t="shared" si="13"/>
        <v>[103]={[1]="DIVIDER1"; [2]={["ENGLISH"] = ""; }; };</v>
      </c>
      <c r="N104" s="1" t="str">
        <f t="shared" si="14"/>
        <v>[103]={[1]="DIVIDER2"; [2]={["ENGLISH"] = ""; }; };</v>
      </c>
      <c r="O104" s="1" t="str">
        <f t="shared" si="15"/>
        <v/>
      </c>
      <c r="P104" t="str">
        <f t="shared" si="16"/>
        <v>[1]=1879205554;</v>
      </c>
      <c r="Q104" t="str">
        <f t="shared" si="17"/>
        <v>[3]=5;</v>
      </c>
      <c r="R104" t="str">
        <f t="shared" si="18"/>
        <v>[2]={};</v>
      </c>
      <c r="S104" t="str">
        <f t="shared" si="19"/>
        <v/>
      </c>
      <c r="T104" t="str">
        <f t="shared" si="20"/>
        <v/>
      </c>
      <c r="U104" t="str">
        <f t="shared" si="21"/>
        <v/>
      </c>
      <c r="V104" t="str">
        <f t="shared" si="22"/>
        <v/>
      </c>
    </row>
    <row r="105" spans="2:22" x14ac:dyDescent="0.25">
      <c r="C105" t="s">
        <v>113</v>
      </c>
      <c r="D105">
        <v>1879205546</v>
      </c>
      <c r="F105">
        <v>5</v>
      </c>
      <c r="L105" t="str">
        <f t="shared" si="12"/>
        <v>[104]={[3]=5;[2]={};[1]=1879205546;}; -- Map of the Redhorn Lodes</v>
      </c>
      <c r="M105" s="1" t="str">
        <f t="shared" si="13"/>
        <v>[104]={[1]="DIVIDER1"; [2]={["ENGLISH"] = ""; }; };</v>
      </c>
      <c r="N105" s="1" t="str">
        <f t="shared" si="14"/>
        <v>[104]={[1]="DIVIDER2"; [2]={["ENGLISH"] = ""; }; };</v>
      </c>
      <c r="O105" s="1" t="str">
        <f t="shared" si="15"/>
        <v/>
      </c>
      <c r="P105" t="str">
        <f t="shared" si="16"/>
        <v>[1]=1879205546;</v>
      </c>
      <c r="Q105" t="str">
        <f t="shared" si="17"/>
        <v>[3]=5;</v>
      </c>
      <c r="R105" t="str">
        <f t="shared" si="18"/>
        <v>[2]={};</v>
      </c>
      <c r="S105" t="str">
        <f t="shared" si="19"/>
        <v/>
      </c>
      <c r="T105" t="str">
        <f t="shared" si="20"/>
        <v/>
      </c>
      <c r="U105" t="str">
        <f t="shared" si="21"/>
        <v/>
      </c>
      <c r="V105" t="str">
        <f t="shared" si="22"/>
        <v/>
      </c>
    </row>
    <row r="106" spans="2:22" x14ac:dyDescent="0.25">
      <c r="C106" t="s">
        <v>114</v>
      </c>
      <c r="D106">
        <v>1879205551</v>
      </c>
      <c r="F106">
        <v>5</v>
      </c>
      <c r="L106" t="str">
        <f t="shared" si="12"/>
        <v>[105]={[3]=5;[2]={};[1]=1879205551;}; -- Map of Zirakzigil</v>
      </c>
      <c r="M106" s="1" t="str">
        <f t="shared" si="13"/>
        <v>[105]={[1]="DIVIDER1"; [2]={["ENGLISH"] = ""; }; };</v>
      </c>
      <c r="N106" s="1" t="str">
        <f t="shared" si="14"/>
        <v>[105]={[1]="DIVIDER2"; [2]={["ENGLISH"] = ""; }; };</v>
      </c>
      <c r="O106" s="1" t="str">
        <f t="shared" si="15"/>
        <v/>
      </c>
      <c r="P106" t="str">
        <f t="shared" si="16"/>
        <v>[1]=1879205551;</v>
      </c>
      <c r="Q106" t="str">
        <f t="shared" si="17"/>
        <v>[3]=5;</v>
      </c>
      <c r="R106" t="str">
        <f t="shared" si="18"/>
        <v>[2]={};</v>
      </c>
      <c r="S106" t="str">
        <f t="shared" si="19"/>
        <v/>
      </c>
      <c r="T106" t="str">
        <f t="shared" si="20"/>
        <v/>
      </c>
      <c r="U106" t="str">
        <f t="shared" si="21"/>
        <v/>
      </c>
      <c r="V106" t="str">
        <f t="shared" si="22"/>
        <v/>
      </c>
    </row>
    <row r="107" spans="2:22" x14ac:dyDescent="0.25">
      <c r="C107" t="s">
        <v>115</v>
      </c>
      <c r="D107">
        <v>1879205558</v>
      </c>
      <c r="F107">
        <v>5</v>
      </c>
      <c r="L107" t="str">
        <f t="shared" si="12"/>
        <v>[106]={[3]=5;[2]={};[1]=1879205558;}; -- Map of the Flaming Deeps</v>
      </c>
      <c r="M107" s="1" t="str">
        <f t="shared" si="13"/>
        <v>[106]={[1]="DIVIDER1"; [2]={["ENGLISH"] = ""; }; };</v>
      </c>
      <c r="N107" s="1" t="str">
        <f t="shared" si="14"/>
        <v>[106]={[1]="DIVIDER2"; [2]={["ENGLISH"] = ""; }; };</v>
      </c>
      <c r="O107" s="1" t="str">
        <f t="shared" si="15"/>
        <v/>
      </c>
      <c r="P107" t="str">
        <f t="shared" si="16"/>
        <v>[1]=1879205558;</v>
      </c>
      <c r="Q107" t="str">
        <f t="shared" si="17"/>
        <v>[3]=5;</v>
      </c>
      <c r="R107" t="str">
        <f t="shared" si="18"/>
        <v>[2]={};</v>
      </c>
      <c r="S107" t="str">
        <f t="shared" si="19"/>
        <v/>
      </c>
      <c r="T107" t="str">
        <f t="shared" si="20"/>
        <v/>
      </c>
      <c r="U107" t="str">
        <f t="shared" si="21"/>
        <v/>
      </c>
      <c r="V107" t="str">
        <f t="shared" si="22"/>
        <v/>
      </c>
    </row>
    <row r="108" spans="2:22" x14ac:dyDescent="0.25">
      <c r="C108" t="s">
        <v>116</v>
      </c>
      <c r="D108">
        <v>1879205563</v>
      </c>
      <c r="F108">
        <v>5</v>
      </c>
      <c r="L108" t="str">
        <f t="shared" si="12"/>
        <v>[107]={[3]=5;[2]={};[1]=1879205563;}; -- Map of The Grand Stair</v>
      </c>
      <c r="M108" s="1" t="str">
        <f t="shared" si="13"/>
        <v>[107]={[1]="DIVIDER1"; [2]={["ENGLISH"] = ""; }; };</v>
      </c>
      <c r="N108" s="1" t="str">
        <f t="shared" si="14"/>
        <v>[107]={[1]="DIVIDER2"; [2]={["ENGLISH"] = ""; }; };</v>
      </c>
      <c r="O108" s="1" t="str">
        <f t="shared" si="15"/>
        <v/>
      </c>
      <c r="P108" t="str">
        <f t="shared" si="16"/>
        <v>[1]=1879205563;</v>
      </c>
      <c r="Q108" t="str">
        <f t="shared" si="17"/>
        <v>[3]=5;</v>
      </c>
      <c r="R108" t="str">
        <f t="shared" si="18"/>
        <v>[2]={};</v>
      </c>
      <c r="S108" t="str">
        <f t="shared" si="19"/>
        <v/>
      </c>
      <c r="T108" t="str">
        <f t="shared" si="20"/>
        <v/>
      </c>
      <c r="U108" t="str">
        <f t="shared" si="21"/>
        <v/>
      </c>
      <c r="V108" t="str">
        <f t="shared" si="22"/>
        <v/>
      </c>
    </row>
    <row r="109" spans="2:22" x14ac:dyDescent="0.25">
      <c r="C109" t="s">
        <v>117</v>
      </c>
      <c r="D109">
        <v>1879202463</v>
      </c>
      <c r="F109">
        <v>3</v>
      </c>
      <c r="L109" t="str">
        <f t="shared" si="12"/>
        <v>[108]={[3]=3;[2]={};[1]=1879202463;}; -- Map of Bree-land</v>
      </c>
      <c r="M109" s="1" t="str">
        <f t="shared" si="13"/>
        <v>[108]={[1]="DIVIDER1"; [2]={["ENGLISH"] = ""; }; };</v>
      </c>
      <c r="N109" s="1" t="str">
        <f t="shared" si="14"/>
        <v>[108]={[1]="DIVIDER2"; [2]={["ENGLISH"] = ""; }; };</v>
      </c>
      <c r="O109" s="1" t="str">
        <f t="shared" si="15"/>
        <v/>
      </c>
      <c r="P109" t="str">
        <f t="shared" si="16"/>
        <v>[1]=1879202463;</v>
      </c>
      <c r="Q109" t="str">
        <f t="shared" si="17"/>
        <v>[3]=3;</v>
      </c>
      <c r="R109" t="str">
        <f t="shared" si="18"/>
        <v>[2]={};</v>
      </c>
      <c r="S109" t="str">
        <f t="shared" si="19"/>
        <v/>
      </c>
      <c r="T109" t="str">
        <f t="shared" si="20"/>
        <v/>
      </c>
      <c r="U109" t="str">
        <f t="shared" si="21"/>
        <v/>
      </c>
      <c r="V109" t="str">
        <f t="shared" si="22"/>
        <v/>
      </c>
    </row>
    <row r="110" spans="2:22" x14ac:dyDescent="0.25">
      <c r="C110" t="s">
        <v>118</v>
      </c>
      <c r="D110">
        <v>1879202456</v>
      </c>
      <c r="F110">
        <v>3</v>
      </c>
      <c r="L110" t="str">
        <f t="shared" si="12"/>
        <v>[109]={[3]=3;[2]={};[1]=1879202456;}; -- Map of The Shire</v>
      </c>
      <c r="M110" s="1" t="str">
        <f t="shared" si="13"/>
        <v>[109]={[1]="DIVIDER1"; [2]={["ENGLISH"] = ""; }; };</v>
      </c>
      <c r="N110" s="1" t="str">
        <f t="shared" si="14"/>
        <v>[109]={[1]="DIVIDER2"; [2]={["ENGLISH"] = ""; }; };</v>
      </c>
      <c r="O110" s="1" t="str">
        <f t="shared" si="15"/>
        <v/>
      </c>
      <c r="P110" t="str">
        <f t="shared" si="16"/>
        <v>[1]=1879202456;</v>
      </c>
      <c r="Q110" t="str">
        <f t="shared" si="17"/>
        <v>[3]=3;</v>
      </c>
      <c r="R110" t="str">
        <f t="shared" si="18"/>
        <v>[2]={};</v>
      </c>
      <c r="S110" t="str">
        <f t="shared" si="19"/>
        <v/>
      </c>
      <c r="T110" t="str">
        <f t="shared" si="20"/>
        <v/>
      </c>
      <c r="U110" t="str">
        <f t="shared" si="21"/>
        <v/>
      </c>
      <c r="V110" t="str">
        <f t="shared" si="22"/>
        <v/>
      </c>
    </row>
    <row r="111" spans="2:22" x14ac:dyDescent="0.25">
      <c r="C111" t="s">
        <v>119</v>
      </c>
      <c r="D111">
        <v>1879202459</v>
      </c>
      <c r="F111">
        <v>3</v>
      </c>
      <c r="L111" t="str">
        <f t="shared" si="12"/>
        <v>[110]={[3]=3;[2]={};[1]=1879202459;}; -- Map of Ered Luin</v>
      </c>
      <c r="M111" s="1" t="str">
        <f t="shared" si="13"/>
        <v>[110]={[1]="DIVIDER1"; [2]={["ENGLISH"] = ""; }; };</v>
      </c>
      <c r="N111" s="1" t="str">
        <f t="shared" si="14"/>
        <v>[110]={[1]="DIVIDER2"; [2]={["ENGLISH"] = ""; }; };</v>
      </c>
      <c r="O111" s="1" t="str">
        <f t="shared" si="15"/>
        <v/>
      </c>
      <c r="P111" t="str">
        <f t="shared" si="16"/>
        <v>[1]=1879202459;</v>
      </c>
      <c r="Q111" t="str">
        <f t="shared" si="17"/>
        <v>[3]=3;</v>
      </c>
      <c r="R111" t="str">
        <f t="shared" si="18"/>
        <v>[2]={};</v>
      </c>
      <c r="S111" t="str">
        <f t="shared" si="19"/>
        <v/>
      </c>
      <c r="T111" t="str">
        <f t="shared" si="20"/>
        <v/>
      </c>
      <c r="U111" t="str">
        <f t="shared" si="21"/>
        <v/>
      </c>
      <c r="V111" t="str">
        <f t="shared" si="22"/>
        <v/>
      </c>
    </row>
    <row r="112" spans="2:22" x14ac:dyDescent="0.25">
      <c r="C112" t="s">
        <v>120</v>
      </c>
      <c r="D112">
        <v>1879202464</v>
      </c>
      <c r="F112">
        <v>3</v>
      </c>
      <c r="L112" t="str">
        <f t="shared" si="12"/>
        <v>[111]={[3]=3;[2]={};[1]=1879202464;}; -- Map of the Lone-lands</v>
      </c>
      <c r="M112" s="1" t="str">
        <f t="shared" si="13"/>
        <v>[111]={[1]="DIVIDER1"; [2]={["ENGLISH"] = ""; }; };</v>
      </c>
      <c r="N112" s="1" t="str">
        <f t="shared" si="14"/>
        <v>[111]={[1]="DIVIDER2"; [2]={["ENGLISH"] = ""; }; };</v>
      </c>
      <c r="O112" s="1" t="str">
        <f t="shared" si="15"/>
        <v/>
      </c>
      <c r="P112" t="str">
        <f t="shared" si="16"/>
        <v>[1]=1879202464;</v>
      </c>
      <c r="Q112" t="str">
        <f t="shared" si="17"/>
        <v>[3]=3;</v>
      </c>
      <c r="R112" t="str">
        <f t="shared" si="18"/>
        <v>[2]={};</v>
      </c>
      <c r="S112" t="str">
        <f t="shared" si="19"/>
        <v/>
      </c>
      <c r="T112" t="str">
        <f t="shared" si="20"/>
        <v/>
      </c>
      <c r="U112" t="str">
        <f t="shared" si="21"/>
        <v/>
      </c>
      <c r="V112" t="str">
        <f t="shared" si="22"/>
        <v/>
      </c>
    </row>
    <row r="113" spans="3:22" x14ac:dyDescent="0.25">
      <c r="C113" t="s">
        <v>121</v>
      </c>
      <c r="D113">
        <v>1879202466</v>
      </c>
      <c r="F113">
        <v>3</v>
      </c>
      <c r="L113" t="str">
        <f t="shared" si="12"/>
        <v>[112]={[3]=3;[2]={};[1]=1879202466;}; -- Map of the North Downs</v>
      </c>
      <c r="M113" s="1" t="str">
        <f t="shared" si="13"/>
        <v>[112]={[1]="DIVIDER1"; [2]={["ENGLISH"] = ""; }; };</v>
      </c>
      <c r="N113" s="1" t="str">
        <f t="shared" si="14"/>
        <v>[112]={[1]="DIVIDER2"; [2]={["ENGLISH"] = ""; }; };</v>
      </c>
      <c r="O113" s="1" t="str">
        <f t="shared" si="15"/>
        <v/>
      </c>
      <c r="P113" t="str">
        <f t="shared" si="16"/>
        <v>[1]=1879202466;</v>
      </c>
      <c r="Q113" t="str">
        <f t="shared" si="17"/>
        <v>[3]=3;</v>
      </c>
      <c r="R113" t="str">
        <f t="shared" si="18"/>
        <v>[2]={};</v>
      </c>
      <c r="S113" t="str">
        <f t="shared" si="19"/>
        <v/>
      </c>
      <c r="T113" t="str">
        <f t="shared" si="20"/>
        <v/>
      </c>
      <c r="U113" t="str">
        <f t="shared" si="21"/>
        <v/>
      </c>
      <c r="V113" t="str">
        <f t="shared" si="22"/>
        <v/>
      </c>
    </row>
    <row r="114" spans="3:22" x14ac:dyDescent="0.25">
      <c r="C114" t="s">
        <v>122</v>
      </c>
      <c r="D114">
        <v>1879202460</v>
      </c>
      <c r="F114">
        <v>3</v>
      </c>
      <c r="L114" t="str">
        <f t="shared" si="12"/>
        <v>[113]={[3]=3;[2]={};[1]=1879202460;}; -- Map of the Trollshaws</v>
      </c>
      <c r="M114" s="1" t="str">
        <f t="shared" si="13"/>
        <v>[113]={[1]="DIVIDER1"; [2]={["ENGLISH"] = ""; }; };</v>
      </c>
      <c r="N114" s="1" t="str">
        <f t="shared" si="14"/>
        <v>[113]={[1]="DIVIDER2"; [2]={["ENGLISH"] = ""; }; };</v>
      </c>
      <c r="O114" s="1" t="str">
        <f t="shared" si="15"/>
        <v/>
      </c>
      <c r="P114" t="str">
        <f t="shared" si="16"/>
        <v>[1]=1879202460;</v>
      </c>
      <c r="Q114" t="str">
        <f t="shared" si="17"/>
        <v>[3]=3;</v>
      </c>
      <c r="R114" t="str">
        <f t="shared" si="18"/>
        <v>[2]={};</v>
      </c>
      <c r="S114" t="str">
        <f t="shared" si="19"/>
        <v/>
      </c>
      <c r="T114" t="str">
        <f t="shared" si="20"/>
        <v/>
      </c>
      <c r="U114" t="str">
        <f t="shared" si="21"/>
        <v/>
      </c>
      <c r="V114" t="str">
        <f t="shared" si="22"/>
        <v/>
      </c>
    </row>
    <row r="115" spans="3:22" x14ac:dyDescent="0.25">
      <c r="C115" t="s">
        <v>123</v>
      </c>
      <c r="D115">
        <v>1879202462</v>
      </c>
      <c r="F115">
        <v>3</v>
      </c>
      <c r="L115" t="str">
        <f t="shared" si="12"/>
        <v>[114]={[3]=3;[2]={};[1]=1879202462;}; -- Map of the Misty Mountains</v>
      </c>
      <c r="M115" s="1" t="str">
        <f t="shared" si="13"/>
        <v>[114]={[1]="DIVIDER1"; [2]={["ENGLISH"] = ""; }; };</v>
      </c>
      <c r="N115" s="1" t="str">
        <f t="shared" si="14"/>
        <v>[114]={[1]="DIVIDER2"; [2]={["ENGLISH"] = ""; }; };</v>
      </c>
      <c r="O115" s="1" t="str">
        <f t="shared" si="15"/>
        <v/>
      </c>
      <c r="P115" t="str">
        <f t="shared" si="16"/>
        <v>[1]=1879202462;</v>
      </c>
      <c r="Q115" t="str">
        <f t="shared" si="17"/>
        <v>[3]=3;</v>
      </c>
      <c r="R115" t="str">
        <f t="shared" si="18"/>
        <v>[2]={};</v>
      </c>
      <c r="S115" t="str">
        <f t="shared" si="19"/>
        <v/>
      </c>
      <c r="T115" t="str">
        <f t="shared" si="20"/>
        <v/>
      </c>
      <c r="U115" t="str">
        <f t="shared" si="21"/>
        <v/>
      </c>
      <c r="V115" t="str">
        <f t="shared" si="22"/>
        <v/>
      </c>
    </row>
    <row r="116" spans="3:22" x14ac:dyDescent="0.25">
      <c r="C116" t="s">
        <v>124</v>
      </c>
      <c r="D116">
        <v>1879202453</v>
      </c>
      <c r="F116">
        <v>3</v>
      </c>
      <c r="L116" t="str">
        <f t="shared" si="12"/>
        <v>[115]={[3]=3;[2]={};[1]=1879202453;}; -- Map of Angmar</v>
      </c>
      <c r="M116" s="1" t="str">
        <f t="shared" si="13"/>
        <v>[115]={[1]="DIVIDER1"; [2]={["ENGLISH"] = ""; }; };</v>
      </c>
      <c r="N116" s="1" t="str">
        <f t="shared" si="14"/>
        <v>[115]={[1]="DIVIDER2"; [2]={["ENGLISH"] = ""; }; };</v>
      </c>
      <c r="O116" s="1" t="str">
        <f t="shared" si="15"/>
        <v/>
      </c>
      <c r="P116" t="str">
        <f t="shared" si="16"/>
        <v>[1]=1879202453;</v>
      </c>
      <c r="Q116" t="str">
        <f t="shared" si="17"/>
        <v>[3]=3;</v>
      </c>
      <c r="R116" t="str">
        <f t="shared" si="18"/>
        <v>[2]={};</v>
      </c>
      <c r="S116" t="str">
        <f t="shared" si="19"/>
        <v/>
      </c>
      <c r="T116" t="str">
        <f t="shared" si="20"/>
        <v/>
      </c>
      <c r="U116" t="str">
        <f t="shared" si="21"/>
        <v/>
      </c>
      <c r="V116" t="str">
        <f t="shared" si="22"/>
        <v/>
      </c>
    </row>
    <row r="117" spans="3:22" x14ac:dyDescent="0.25">
      <c r="C117" t="s">
        <v>125</v>
      </c>
      <c r="D117">
        <v>1879331592</v>
      </c>
      <c r="F117">
        <v>20</v>
      </c>
      <c r="L117" t="str">
        <f t="shared" si="12"/>
        <v>[116]={[3]=20;[2]={};[1]=1879331592;}; -- Large Moria Mirror</v>
      </c>
      <c r="M117" s="1" t="str">
        <f t="shared" si="13"/>
        <v>[116]={[1]="DIVIDER1"; [2]={["ENGLISH"] = ""; }; };</v>
      </c>
      <c r="N117" s="1" t="str">
        <f t="shared" si="14"/>
        <v>[116]={[1]="DIVIDER2"; [2]={["ENGLISH"] = ""; }; };</v>
      </c>
      <c r="O117" s="1" t="str">
        <f t="shared" si="15"/>
        <v/>
      </c>
      <c r="P117" t="str">
        <f t="shared" si="16"/>
        <v>[1]=1879331592;</v>
      </c>
      <c r="Q117" t="str">
        <f t="shared" si="17"/>
        <v>[3]=20;</v>
      </c>
      <c r="R117" t="str">
        <f t="shared" si="18"/>
        <v>[2]={};</v>
      </c>
      <c r="S117" t="str">
        <f t="shared" si="19"/>
        <v/>
      </c>
      <c r="T117" t="str">
        <f t="shared" si="20"/>
        <v/>
      </c>
      <c r="U117" t="str">
        <f t="shared" si="21"/>
        <v/>
      </c>
      <c r="V117" t="str">
        <f t="shared" si="22"/>
        <v/>
      </c>
    </row>
    <row r="118" spans="3:22" x14ac:dyDescent="0.25">
      <c r="C118" t="s">
        <v>126</v>
      </c>
      <c r="D118">
        <v>1879331594</v>
      </c>
      <c r="F118">
        <v>10</v>
      </c>
      <c r="L118" t="str">
        <f t="shared" si="12"/>
        <v>[117]={[3]=10;[2]={};[1]=1879331594;}; -- Watchful Raven Statue</v>
      </c>
      <c r="M118" s="1" t="str">
        <f t="shared" si="13"/>
        <v>[117]={[1]="DIVIDER1"; [2]={["ENGLISH"] = ""; }; };</v>
      </c>
      <c r="N118" s="1" t="str">
        <f t="shared" si="14"/>
        <v>[117]={[1]="DIVIDER2"; [2]={["ENGLISH"] = ""; }; };</v>
      </c>
      <c r="O118" s="1" t="str">
        <f t="shared" si="15"/>
        <v/>
      </c>
      <c r="P118" t="str">
        <f t="shared" si="16"/>
        <v>[1]=1879331594;</v>
      </c>
      <c r="Q118" t="str">
        <f t="shared" si="17"/>
        <v>[3]=10;</v>
      </c>
      <c r="R118" t="str">
        <f t="shared" si="18"/>
        <v>[2]={};</v>
      </c>
      <c r="S118" t="str">
        <f t="shared" si="19"/>
        <v/>
      </c>
      <c r="T118" t="str">
        <f t="shared" si="20"/>
        <v/>
      </c>
      <c r="U118" t="str">
        <f t="shared" si="21"/>
        <v/>
      </c>
      <c r="V118" t="str">
        <f t="shared" si="22"/>
        <v/>
      </c>
    </row>
    <row r="119" spans="3:22" x14ac:dyDescent="0.25">
      <c r="C119" t="s">
        <v>127</v>
      </c>
      <c r="D119">
        <v>1879331593</v>
      </c>
      <c r="F119">
        <v>10</v>
      </c>
      <c r="L119" t="str">
        <f t="shared" si="12"/>
        <v>[118]={[3]=10;[2]={};[1]=1879331593;}; -- Purple Moria Crystal</v>
      </c>
      <c r="M119" s="1" t="str">
        <f t="shared" si="13"/>
        <v>[118]={[1]="DIVIDER1"; [2]={["ENGLISH"] = ""; }; };</v>
      </c>
      <c r="N119" s="1" t="str">
        <f t="shared" si="14"/>
        <v>[118]={[1]="DIVIDER2"; [2]={["ENGLISH"] = ""; }; };</v>
      </c>
      <c r="O119" s="1" t="str">
        <f t="shared" si="15"/>
        <v/>
      </c>
      <c r="P119" t="str">
        <f t="shared" si="16"/>
        <v>[1]=1879331593;</v>
      </c>
      <c r="Q119" t="str">
        <f t="shared" si="17"/>
        <v>[3]=10;</v>
      </c>
      <c r="R119" t="str">
        <f t="shared" si="18"/>
        <v>[2]={};</v>
      </c>
      <c r="S119" t="str">
        <f t="shared" si="19"/>
        <v/>
      </c>
      <c r="T119" t="str">
        <f t="shared" si="20"/>
        <v/>
      </c>
      <c r="U119" t="str">
        <f t="shared" si="21"/>
        <v/>
      </c>
      <c r="V119" t="str">
        <f t="shared" si="22"/>
        <v/>
      </c>
    </row>
    <row r="120" spans="3:22" x14ac:dyDescent="0.25">
      <c r="C120" t="s">
        <v>128</v>
      </c>
      <c r="D120">
        <v>1879202455</v>
      </c>
      <c r="F120">
        <v>4</v>
      </c>
      <c r="L120" t="str">
        <f t="shared" si="12"/>
        <v>[119]={[3]=4;[2]={};[1]=1879202455;}; -- Windmill</v>
      </c>
      <c r="M120" s="1" t="str">
        <f t="shared" si="13"/>
        <v>[119]={[1]="DIVIDER1"; [2]={["ENGLISH"] = ""; }; };</v>
      </c>
      <c r="N120" s="1" t="str">
        <f t="shared" si="14"/>
        <v>[119]={[1]="DIVIDER2"; [2]={["ENGLISH"] = ""; }; };</v>
      </c>
      <c r="O120" s="1" t="str">
        <f t="shared" si="15"/>
        <v/>
      </c>
      <c r="P120" t="str">
        <f t="shared" si="16"/>
        <v>[1]=1879202455;</v>
      </c>
      <c r="Q120" t="str">
        <f t="shared" si="17"/>
        <v>[3]=4;</v>
      </c>
      <c r="R120" t="str">
        <f t="shared" si="18"/>
        <v>[2]={};</v>
      </c>
      <c r="S120" t="str">
        <f t="shared" si="19"/>
        <v/>
      </c>
      <c r="T120" t="str">
        <f t="shared" si="20"/>
        <v/>
      </c>
      <c r="U120" t="str">
        <f t="shared" si="21"/>
        <v/>
      </c>
      <c r="V120" t="str">
        <f t="shared" si="22"/>
        <v/>
      </c>
    </row>
    <row r="121" spans="3:22" x14ac:dyDescent="0.25">
      <c r="C121" t="s">
        <v>129</v>
      </c>
      <c r="D121">
        <v>1879202461</v>
      </c>
      <c r="F121">
        <v>4</v>
      </c>
      <c r="L121" t="str">
        <f t="shared" si="12"/>
        <v>[120]={[3]=4;[2]={};[1]=1879202461;}; -- Toy Windmill</v>
      </c>
      <c r="M121" s="1" t="str">
        <f t="shared" si="13"/>
        <v>[120]={[1]="DIVIDER1"; [2]={["ENGLISH"] = ""; }; };</v>
      </c>
      <c r="N121" s="1" t="str">
        <f t="shared" si="14"/>
        <v>[120]={[1]="DIVIDER2"; [2]={["ENGLISH"] = ""; }; };</v>
      </c>
      <c r="O121" s="1" t="str">
        <f t="shared" si="15"/>
        <v/>
      </c>
      <c r="P121" t="str">
        <f t="shared" si="16"/>
        <v>[1]=1879202461;</v>
      </c>
      <c r="Q121" t="str">
        <f t="shared" si="17"/>
        <v>[3]=4;</v>
      </c>
      <c r="R121" t="str">
        <f t="shared" si="18"/>
        <v>[2]={};</v>
      </c>
      <c r="S121" t="str">
        <f t="shared" si="19"/>
        <v/>
      </c>
      <c r="T121" t="str">
        <f t="shared" si="20"/>
        <v/>
      </c>
      <c r="U121" t="str">
        <f t="shared" si="21"/>
        <v/>
      </c>
      <c r="V121" t="str">
        <f t="shared" si="22"/>
        <v/>
      </c>
    </row>
    <row r="122" spans="3:22" x14ac:dyDescent="0.25">
      <c r="C122" t="s">
        <v>130</v>
      </c>
      <c r="D122">
        <v>1879164445</v>
      </c>
      <c r="F122">
        <v>10</v>
      </c>
      <c r="L122" t="str">
        <f t="shared" si="12"/>
        <v>[121]={[3]=10;[2]={};[1]=1879164445;}; -- Glorious Beer-mug Trophy</v>
      </c>
      <c r="M122" s="1" t="str">
        <f t="shared" si="13"/>
        <v>[121]={[1]="DIVIDER1"; [2]={["ENGLISH"] = ""; }; };</v>
      </c>
      <c r="N122" s="1" t="str">
        <f t="shared" si="14"/>
        <v>[121]={[1]="DIVIDER2"; [2]={["ENGLISH"] = ""; }; };</v>
      </c>
      <c r="O122" s="1" t="str">
        <f t="shared" si="15"/>
        <v/>
      </c>
      <c r="P122" t="str">
        <f t="shared" si="16"/>
        <v>[1]=1879164445;</v>
      </c>
      <c r="Q122" t="str">
        <f t="shared" si="17"/>
        <v>[3]=10;</v>
      </c>
      <c r="R122" t="str">
        <f t="shared" si="18"/>
        <v>[2]={};</v>
      </c>
      <c r="S122" t="str">
        <f t="shared" si="19"/>
        <v/>
      </c>
      <c r="T122" t="str">
        <f t="shared" si="20"/>
        <v/>
      </c>
      <c r="U122" t="str">
        <f t="shared" si="21"/>
        <v/>
      </c>
      <c r="V122" t="str">
        <f t="shared" si="22"/>
        <v/>
      </c>
    </row>
    <row r="123" spans="3:22" x14ac:dyDescent="0.25">
      <c r="C123" t="s">
        <v>131</v>
      </c>
      <c r="D123">
        <v>1879112149</v>
      </c>
      <c r="F123">
        <v>20</v>
      </c>
      <c r="L123" t="str">
        <f t="shared" si="12"/>
        <v>[122]={[3]=20;[2]={};[1]=1879112149;}; -- Gate to Moria Painting</v>
      </c>
      <c r="M123" s="1" t="str">
        <f t="shared" si="13"/>
        <v>[122]={[1]="DIVIDER1"; [2]={["ENGLISH"] = ""; }; };</v>
      </c>
      <c r="N123" s="1" t="str">
        <f t="shared" si="14"/>
        <v>[122]={[1]="DIVIDER2"; [2]={["ENGLISH"] = ""; }; };</v>
      </c>
      <c r="O123" s="1" t="str">
        <f t="shared" si="15"/>
        <v/>
      </c>
      <c r="P123" t="str">
        <f t="shared" si="16"/>
        <v>[1]=1879112149;</v>
      </c>
      <c r="Q123" t="str">
        <f t="shared" si="17"/>
        <v>[3]=20;</v>
      </c>
      <c r="R123" t="str">
        <f t="shared" si="18"/>
        <v>[2]={};</v>
      </c>
      <c r="S123" t="str">
        <f t="shared" si="19"/>
        <v/>
      </c>
      <c r="T123" t="str">
        <f t="shared" si="20"/>
        <v/>
      </c>
      <c r="U123" t="str">
        <f t="shared" si="21"/>
        <v/>
      </c>
      <c r="V123" t="str">
        <f t="shared" si="22"/>
        <v/>
      </c>
    </row>
    <row r="124" spans="3:22" x14ac:dyDescent="0.25">
      <c r="C124" t="s">
        <v>132</v>
      </c>
      <c r="D124">
        <v>1879112148</v>
      </c>
      <c r="F124">
        <v>20</v>
      </c>
      <c r="L124" t="str">
        <f t="shared" si="12"/>
        <v>[123]={[3]=20;[2]={};[1]=1879112148;}; -- Path to Moria Painting</v>
      </c>
      <c r="M124" s="1" t="str">
        <f t="shared" si="13"/>
        <v>[123]={[1]="DIVIDER1"; [2]={["ENGLISH"] = ""; }; };</v>
      </c>
      <c r="N124" s="1" t="str">
        <f t="shared" si="14"/>
        <v>[123]={[1]="DIVIDER2"; [2]={["ENGLISH"] = ""; }; };</v>
      </c>
      <c r="O124" s="1" t="str">
        <f t="shared" si="15"/>
        <v/>
      </c>
      <c r="P124" t="str">
        <f t="shared" si="16"/>
        <v>[1]=1879112148;</v>
      </c>
      <c r="Q124" t="str">
        <f t="shared" si="17"/>
        <v>[3]=20;</v>
      </c>
      <c r="R124" t="str">
        <f t="shared" si="18"/>
        <v>[2]={};</v>
      </c>
      <c r="S124" t="str">
        <f t="shared" si="19"/>
        <v/>
      </c>
      <c r="T124" t="str">
        <f t="shared" si="20"/>
        <v/>
      </c>
      <c r="U124" t="str">
        <f t="shared" si="21"/>
        <v/>
      </c>
      <c r="V124" t="str">
        <f t="shared" si="22"/>
        <v/>
      </c>
    </row>
    <row r="125" spans="3:22" x14ac:dyDescent="0.25">
      <c r="C125" t="s">
        <v>133</v>
      </c>
      <c r="D125">
        <v>1879447423</v>
      </c>
      <c r="F125">
        <v>25</v>
      </c>
      <c r="L125" t="str">
        <f t="shared" si="12"/>
        <v>[124]={[3]=25;[2]={};[1]=1879447423;}; -- Fireplace of the Dragon's Hoard</v>
      </c>
      <c r="M125" s="1" t="str">
        <f t="shared" si="13"/>
        <v>[124]={[1]="DIVIDER1"; [2]={["ENGLISH"] = ""; }; };</v>
      </c>
      <c r="N125" s="1" t="str">
        <f t="shared" si="14"/>
        <v>[124]={[1]="DIVIDER2"; [2]={["ENGLISH"] = ""; }; };</v>
      </c>
      <c r="O125" s="1" t="str">
        <f t="shared" si="15"/>
        <v/>
      </c>
      <c r="P125" t="str">
        <f t="shared" si="16"/>
        <v>[1]=1879447423;</v>
      </c>
      <c r="Q125" t="str">
        <f t="shared" si="17"/>
        <v>[3]=25;</v>
      </c>
      <c r="R125" t="str">
        <f t="shared" si="18"/>
        <v>[2]={};</v>
      </c>
      <c r="S125" t="str">
        <f t="shared" si="19"/>
        <v/>
      </c>
      <c r="T125" t="str">
        <f t="shared" si="20"/>
        <v/>
      </c>
      <c r="U125" t="str">
        <f t="shared" si="21"/>
        <v/>
      </c>
      <c r="V125" t="str">
        <f t="shared" si="22"/>
        <v/>
      </c>
    </row>
    <row r="126" spans="3:22" x14ac:dyDescent="0.25">
      <c r="C126" t="s">
        <v>134</v>
      </c>
      <c r="D126">
        <v>1879447422</v>
      </c>
      <c r="F126">
        <v>25</v>
      </c>
      <c r="L126" t="str">
        <f t="shared" si="12"/>
        <v>[125]={[3]=25;[2]={};[1]=1879447422;}; -- Fire-pit of the Dragon's Hoard</v>
      </c>
      <c r="M126" s="1" t="str">
        <f t="shared" si="13"/>
        <v>[125]={[1]="DIVIDER1"; [2]={["ENGLISH"] = ""; }; };</v>
      </c>
      <c r="N126" s="1" t="str">
        <f t="shared" si="14"/>
        <v>[125]={[1]="DIVIDER2"; [2]={["ENGLISH"] = ""; }; };</v>
      </c>
      <c r="O126" s="1" t="str">
        <f t="shared" si="15"/>
        <v/>
      </c>
      <c r="P126" t="str">
        <f t="shared" si="16"/>
        <v>[1]=1879447422;</v>
      </c>
      <c r="Q126" t="str">
        <f t="shared" si="17"/>
        <v>[3]=25;</v>
      </c>
      <c r="R126" t="str">
        <f t="shared" si="18"/>
        <v>[2]={};</v>
      </c>
      <c r="S126" t="str">
        <f t="shared" si="19"/>
        <v/>
      </c>
      <c r="T126" t="str">
        <f t="shared" si="20"/>
        <v/>
      </c>
      <c r="U126" t="str">
        <f t="shared" si="21"/>
        <v/>
      </c>
      <c r="V126" t="str">
        <f t="shared" si="22"/>
        <v/>
      </c>
    </row>
    <row r="127" spans="3:22" x14ac:dyDescent="0.25">
      <c r="C127" t="s">
        <v>135</v>
      </c>
      <c r="D127">
        <v>1879461628</v>
      </c>
      <c r="F127">
        <v>7</v>
      </c>
      <c r="L127" t="str">
        <f t="shared" si="12"/>
        <v>[126]={[3]=7;[2]={};[1]=1879461628;}; -- 'Sixteen Years of Welcome' Themes</v>
      </c>
      <c r="M127" s="1" t="str">
        <f t="shared" si="13"/>
        <v>[126]={[1]="DIVIDER1"; [2]={["ENGLISH"] = ""; }; };</v>
      </c>
      <c r="N127" s="1" t="str">
        <f t="shared" si="14"/>
        <v>[126]={[1]="DIVIDER2"; [2]={["ENGLISH"] = ""; }; };</v>
      </c>
      <c r="O127" s="1" t="str">
        <f t="shared" si="15"/>
        <v/>
      </c>
      <c r="P127" t="str">
        <f t="shared" si="16"/>
        <v>[1]=1879461628;</v>
      </c>
      <c r="Q127" t="str">
        <f t="shared" si="17"/>
        <v>[3]=7;</v>
      </c>
      <c r="R127" t="str">
        <f t="shared" si="18"/>
        <v>[2]={};</v>
      </c>
      <c r="S127" t="str">
        <f t="shared" si="19"/>
        <v/>
      </c>
      <c r="T127" t="str">
        <f t="shared" si="20"/>
        <v/>
      </c>
      <c r="U127" t="str">
        <f t="shared" si="21"/>
        <v/>
      </c>
      <c r="V127" t="str">
        <f t="shared" si="22"/>
        <v/>
      </c>
    </row>
    <row r="128" spans="3:22" x14ac:dyDescent="0.25">
      <c r="C128" t="s">
        <v>136</v>
      </c>
      <c r="D128">
        <v>1879463244</v>
      </c>
      <c r="F128">
        <v>10</v>
      </c>
      <c r="L128" t="str">
        <f t="shared" si="12"/>
        <v>[127]={[3]=10;[2]={};[1]=1879463244;}; -- Explosive Fireworks Cake</v>
      </c>
      <c r="M128" s="1" t="str">
        <f t="shared" si="13"/>
        <v>[127]={[1]="DIVIDER1"; [2]={["ENGLISH"] = ""; }; };</v>
      </c>
      <c r="N128" s="1" t="str">
        <f t="shared" si="14"/>
        <v>[127]={[1]="DIVIDER2"; [2]={["ENGLISH"] = ""; }; };</v>
      </c>
      <c r="O128" s="1" t="str">
        <f t="shared" si="15"/>
        <v/>
      </c>
      <c r="P128" t="str">
        <f t="shared" si="16"/>
        <v>[1]=1879463244;</v>
      </c>
      <c r="Q128" t="str">
        <f t="shared" si="17"/>
        <v>[3]=10;</v>
      </c>
      <c r="R128" t="str">
        <f t="shared" si="18"/>
        <v>[2]={};</v>
      </c>
      <c r="S128" t="str">
        <f t="shared" si="19"/>
        <v/>
      </c>
      <c r="T128" t="str">
        <f t="shared" si="20"/>
        <v/>
      </c>
      <c r="U128" t="str">
        <f t="shared" si="21"/>
        <v/>
      </c>
      <c r="V128" t="str">
        <f t="shared" si="22"/>
        <v/>
      </c>
    </row>
    <row r="129" spans="2:22" x14ac:dyDescent="0.25">
      <c r="C129" t="s">
        <v>137</v>
      </c>
      <c r="D129">
        <v>1879463243</v>
      </c>
      <c r="F129">
        <v>10</v>
      </c>
      <c r="L129" t="str">
        <f t="shared" si="12"/>
        <v>[128]={[3]=10;[2]={};[1]=1879463243;}; -- Wooden Fireworks Firing Stand</v>
      </c>
      <c r="M129" s="1" t="str">
        <f t="shared" si="13"/>
        <v>[128]={[1]="DIVIDER1"; [2]={["ENGLISH"] = ""; }; };</v>
      </c>
      <c r="N129" s="1" t="str">
        <f t="shared" si="14"/>
        <v>[128]={[1]="DIVIDER2"; [2]={["ENGLISH"] = ""; }; };</v>
      </c>
      <c r="O129" s="1" t="str">
        <f t="shared" si="15"/>
        <v/>
      </c>
      <c r="P129" t="str">
        <f t="shared" si="16"/>
        <v>[1]=1879463243;</v>
      </c>
      <c r="Q129" t="str">
        <f t="shared" si="17"/>
        <v>[3]=10;</v>
      </c>
      <c r="R129" t="str">
        <f t="shared" si="18"/>
        <v>[2]={};</v>
      </c>
      <c r="S129" t="str">
        <f t="shared" si="19"/>
        <v/>
      </c>
      <c r="T129" t="str">
        <f t="shared" si="20"/>
        <v/>
      </c>
      <c r="U129" t="str">
        <f t="shared" si="21"/>
        <v/>
      </c>
      <c r="V129" t="str">
        <f t="shared" si="22"/>
        <v/>
      </c>
    </row>
    <row r="130" spans="2:22" x14ac:dyDescent="0.25">
      <c r="C130" t="s">
        <v>138</v>
      </c>
      <c r="D130">
        <v>1879463247</v>
      </c>
      <c r="F130">
        <v>10</v>
      </c>
      <c r="L130" t="str">
        <f t="shared" si="12"/>
        <v>[129]={[3]=10;[2]={};[1]=1879463247;}; -- Wooden Fireworks Firing Stand with Ram Firework</v>
      </c>
      <c r="M130" s="1" t="str">
        <f t="shared" si="13"/>
        <v>[129]={[1]="DIVIDER1"; [2]={["ENGLISH"] = ""; }; };</v>
      </c>
      <c r="N130" s="1" t="str">
        <f t="shared" si="14"/>
        <v>[129]={[1]="DIVIDER2"; [2]={["ENGLISH"] = ""; }; };</v>
      </c>
      <c r="O130" s="1" t="str">
        <f t="shared" si="15"/>
        <v/>
      </c>
      <c r="P130" t="str">
        <f t="shared" si="16"/>
        <v>[1]=1879463247;</v>
      </c>
      <c r="Q130" t="str">
        <f t="shared" si="17"/>
        <v>[3]=10;</v>
      </c>
      <c r="R130" t="str">
        <f t="shared" si="18"/>
        <v>[2]={};</v>
      </c>
      <c r="S130" t="str">
        <f t="shared" si="19"/>
        <v/>
      </c>
      <c r="T130" t="str">
        <f t="shared" si="20"/>
        <v/>
      </c>
      <c r="U130" t="str">
        <f t="shared" si="21"/>
        <v/>
      </c>
      <c r="V130" t="str">
        <f t="shared" si="22"/>
        <v/>
      </c>
    </row>
    <row r="131" spans="2:22" x14ac:dyDescent="0.25">
      <c r="C131" t="s">
        <v>139</v>
      </c>
      <c r="D131">
        <v>1879463246</v>
      </c>
      <c r="F131">
        <v>20</v>
      </c>
      <c r="L131" t="str">
        <f t="shared" ref="L131:L194" si="23">IF(
  NOT(ISBLANK(A131)),
  M131,
  IF(
    NOT(ISBLANK(B131)),
    N131,
    CONCATENATE("[",ROW()-1,"]={",Q131,R131,P131,"};"," -- ",C131)
  )
)</f>
        <v>[130]={[3]=20;[2]={};[1]=1879463246;}; -- Explosive Fireworks Throne</v>
      </c>
      <c r="M131" s="1" t="str">
        <f t="shared" ref="M131:M194" si="24">CONCATENATE("[",ROW()-1,"]={[1]=""DIVIDER1""; [2]={[""ENGLISH""] = """,A131,"""; }; ",O131,"};")</f>
        <v>[130]={[1]="DIVIDER1"; [2]={["ENGLISH"] = ""; }; };</v>
      </c>
      <c r="N131" s="1" t="str">
        <f t="shared" ref="N131:N194" si="25">CONCATENATE("[",ROW()-1,"]={[1]=""DIVIDER2""; [2]={[""ENGLISH""] = """,B131,"""; }; ",O131,"};")</f>
        <v>[130]={[1]="DIVIDER2"; [2]={["ENGLISH"] = ""; }; };</v>
      </c>
      <c r="O131" s="1" t="str">
        <f t="shared" ref="O131:O194" si="26">IF(LEN(K131)&gt;0,CONCATENATE("[""DIVIDER_HEIGHT""] = ",K131,";"),"")</f>
        <v/>
      </c>
      <c r="P131" t="str">
        <f t="shared" ref="P131:P194" si="27">CONCATENATE("[1]=",D131,";")</f>
        <v>[1]=1879463246;</v>
      </c>
      <c r="Q131" t="str">
        <f t="shared" ref="Q131:Q194" si="28">IF(F131&gt;0,CONCATENATE("[3]=",F131,";"),"")</f>
        <v>[3]=20;</v>
      </c>
      <c r="R131" t="str">
        <f t="shared" ref="R131:R194" si="29">_xlfn.TEXTJOIN("",TRUE,"[2]={",S131:V131,"};")</f>
        <v>[2]={};</v>
      </c>
      <c r="S131" t="str">
        <f t="shared" ref="S131:S194" si="30">IF(G131&gt;0,CONCATENATE("[""",G$1,"""]=",G131,";"),"")</f>
        <v/>
      </c>
      <c r="T131" t="str">
        <f t="shared" ref="T131:T194" si="31">IF(H131&gt;0,CONCATENATE("[""",H$1,"""]=",H131,";"),"")</f>
        <v/>
      </c>
      <c r="U131" t="str">
        <f t="shared" ref="U131:U194" si="32">IF(I131&gt;0,CONCATENATE("[""",I$1,"""]=",I131,";"),"")</f>
        <v/>
      </c>
      <c r="V131" t="str">
        <f t="shared" ref="V131:V194" si="33">IF(J131&gt;0,CONCATENATE("[""",J$1,"""]=",J131,";"),"")</f>
        <v/>
      </c>
    </row>
    <row r="132" spans="2:22" x14ac:dyDescent="0.25">
      <c r="C132" t="s">
        <v>140</v>
      </c>
      <c r="D132">
        <v>1879463245</v>
      </c>
      <c r="F132">
        <v>10</v>
      </c>
      <c r="L132" t="str">
        <f t="shared" si="23"/>
        <v>[131]={[3]=10;[2]={};[1]=1879463245;}; -- Fireworks Rack</v>
      </c>
      <c r="M132" s="1" t="str">
        <f t="shared" si="24"/>
        <v>[131]={[1]="DIVIDER1"; [2]={["ENGLISH"] = ""; }; };</v>
      </c>
      <c r="N132" s="1" t="str">
        <f t="shared" si="25"/>
        <v>[131]={[1]="DIVIDER2"; [2]={["ENGLISH"] = ""; }; };</v>
      </c>
      <c r="O132" s="1" t="str">
        <f t="shared" si="26"/>
        <v/>
      </c>
      <c r="P132" t="str">
        <f t="shared" si="27"/>
        <v>[1]=1879463245;</v>
      </c>
      <c r="Q132" t="str">
        <f t="shared" si="28"/>
        <v>[3]=10;</v>
      </c>
      <c r="R132" t="str">
        <f t="shared" si="29"/>
        <v>[2]={};</v>
      </c>
      <c r="S132" t="str">
        <f t="shared" si="30"/>
        <v/>
      </c>
      <c r="T132" t="str">
        <f t="shared" si="31"/>
        <v/>
      </c>
      <c r="U132" t="str">
        <f t="shared" si="32"/>
        <v/>
      </c>
      <c r="V132" t="str">
        <f t="shared" si="33"/>
        <v/>
      </c>
    </row>
    <row r="133" spans="2:22" x14ac:dyDescent="0.25">
      <c r="C133" t="s">
        <v>141</v>
      </c>
      <c r="D133">
        <v>1879485272</v>
      </c>
      <c r="F133">
        <v>20</v>
      </c>
      <c r="L133" t="str">
        <f t="shared" si="23"/>
        <v>[132]={[3]=20;[2]={};[1]=1879485272;}; -- Green Dragon Inn Bar</v>
      </c>
      <c r="M133" s="1" t="str">
        <f t="shared" si="24"/>
        <v>[132]={[1]="DIVIDER1"; [2]={["ENGLISH"] = ""; }; };</v>
      </c>
      <c r="N133" s="1" t="str">
        <f t="shared" si="25"/>
        <v>[132]={[1]="DIVIDER2"; [2]={["ENGLISH"] = ""; }; };</v>
      </c>
      <c r="O133" s="1" t="str">
        <f t="shared" si="26"/>
        <v/>
      </c>
      <c r="P133" t="str">
        <f t="shared" si="27"/>
        <v>[1]=1879485272;</v>
      </c>
      <c r="Q133" t="str">
        <f t="shared" si="28"/>
        <v>[3]=20;</v>
      </c>
      <c r="R133" t="str">
        <f t="shared" si="29"/>
        <v>[2]={};</v>
      </c>
      <c r="S133" t="str">
        <f t="shared" si="30"/>
        <v/>
      </c>
      <c r="T133" t="str">
        <f t="shared" si="31"/>
        <v/>
      </c>
      <c r="U133" t="str">
        <f t="shared" si="32"/>
        <v/>
      </c>
      <c r="V133" t="str">
        <f t="shared" si="33"/>
        <v/>
      </c>
    </row>
    <row r="134" spans="2:22" x14ac:dyDescent="0.25">
      <c r="C134" t="s">
        <v>142</v>
      </c>
      <c r="D134">
        <v>1879485271</v>
      </c>
      <c r="F134">
        <v>20</v>
      </c>
      <c r="L134" t="str">
        <f t="shared" si="23"/>
        <v>[133]={[3]=20;[2]={};[1]=1879485271;}; -- Green Dragon Inn Keg</v>
      </c>
      <c r="M134" s="1" t="str">
        <f t="shared" si="24"/>
        <v>[133]={[1]="DIVIDER1"; [2]={["ENGLISH"] = ""; }; };</v>
      </c>
      <c r="N134" s="1" t="str">
        <f t="shared" si="25"/>
        <v>[133]={[1]="DIVIDER2"; [2]={["ENGLISH"] = ""; }; };</v>
      </c>
      <c r="O134" s="1" t="str">
        <f t="shared" si="26"/>
        <v/>
      </c>
      <c r="P134" t="str">
        <f t="shared" si="27"/>
        <v>[1]=1879485271;</v>
      </c>
      <c r="Q134" t="str">
        <f t="shared" si="28"/>
        <v>[3]=20;</v>
      </c>
      <c r="R134" t="str">
        <f t="shared" si="29"/>
        <v>[2]={};</v>
      </c>
      <c r="S134" t="str">
        <f t="shared" si="30"/>
        <v/>
      </c>
      <c r="T134" t="str">
        <f t="shared" si="31"/>
        <v/>
      </c>
      <c r="U134" t="str">
        <f t="shared" si="32"/>
        <v/>
      </c>
      <c r="V134" t="str">
        <f t="shared" si="33"/>
        <v/>
      </c>
    </row>
    <row r="135" spans="2:22" x14ac:dyDescent="0.25">
      <c r="C135" t="s">
        <v>25</v>
      </c>
      <c r="D135">
        <v>1879503812</v>
      </c>
      <c r="F135">
        <v>25</v>
      </c>
      <c r="L135" t="str">
        <f t="shared" si="23"/>
        <v>[134]={[3]=25;[2]={};[1]=1879503812;}; -- Dining Table of Baker's Delight</v>
      </c>
      <c r="M135" s="1" t="str">
        <f t="shared" si="24"/>
        <v>[134]={[1]="DIVIDER1"; [2]={["ENGLISH"] = ""; }; };</v>
      </c>
      <c r="N135" s="1" t="str">
        <f t="shared" si="25"/>
        <v>[134]={[1]="DIVIDER2"; [2]={["ENGLISH"] = ""; }; };</v>
      </c>
      <c r="O135" s="1" t="str">
        <f t="shared" si="26"/>
        <v/>
      </c>
      <c r="P135" t="str">
        <f t="shared" si="27"/>
        <v>[1]=1879503812;</v>
      </c>
      <c r="Q135" t="str">
        <f t="shared" si="28"/>
        <v>[3]=25;</v>
      </c>
      <c r="R135" t="str">
        <f t="shared" si="29"/>
        <v>[2]={};</v>
      </c>
      <c r="S135" t="str">
        <f t="shared" si="30"/>
        <v/>
      </c>
      <c r="T135" t="str">
        <f t="shared" si="31"/>
        <v/>
      </c>
      <c r="U135" t="str">
        <f t="shared" si="32"/>
        <v/>
      </c>
      <c r="V135" t="str">
        <f t="shared" si="33"/>
        <v/>
      </c>
    </row>
    <row r="136" spans="2:22" x14ac:dyDescent="0.25">
      <c r="C136" t="s">
        <v>26</v>
      </c>
      <c r="D136">
        <v>1879503814</v>
      </c>
      <c r="F136">
        <v>10</v>
      </c>
      <c r="L136" t="str">
        <f t="shared" si="23"/>
        <v>[135]={[3]=10;[2]={};[1]=1879503814;}; -- Dining Chair of Baker's Delight</v>
      </c>
      <c r="M136" s="1" t="str">
        <f t="shared" si="24"/>
        <v>[135]={[1]="DIVIDER1"; [2]={["ENGLISH"] = ""; }; };</v>
      </c>
      <c r="N136" s="1" t="str">
        <f t="shared" si="25"/>
        <v>[135]={[1]="DIVIDER2"; [2]={["ENGLISH"] = ""; }; };</v>
      </c>
      <c r="O136" s="1" t="str">
        <f t="shared" si="26"/>
        <v/>
      </c>
      <c r="P136" t="str">
        <f t="shared" si="27"/>
        <v>[1]=1879503814;</v>
      </c>
      <c r="Q136" t="str">
        <f t="shared" si="28"/>
        <v>[3]=10;</v>
      </c>
      <c r="R136" t="str">
        <f t="shared" si="29"/>
        <v>[2]={};</v>
      </c>
      <c r="S136" t="str">
        <f t="shared" si="30"/>
        <v/>
      </c>
      <c r="T136" t="str">
        <f t="shared" si="31"/>
        <v/>
      </c>
      <c r="U136" t="str">
        <f t="shared" si="32"/>
        <v/>
      </c>
      <c r="V136" t="str">
        <f t="shared" si="33"/>
        <v/>
      </c>
    </row>
    <row r="137" spans="2:22" x14ac:dyDescent="0.25">
      <c r="C137" t="s">
        <v>27</v>
      </c>
      <c r="D137" s="1">
        <v>1879503813</v>
      </c>
      <c r="E137" s="1"/>
      <c r="F137">
        <v>10</v>
      </c>
      <c r="L137" t="str">
        <f t="shared" si="23"/>
        <v>[136]={[3]=10;[2]={};[1]=1879503813;}; -- Banner of Baker's Delight</v>
      </c>
      <c r="M137" s="1" t="str">
        <f t="shared" si="24"/>
        <v>[136]={[1]="DIVIDER1"; [2]={["ENGLISH"] = ""; }; };</v>
      </c>
      <c r="N137" s="1" t="str">
        <f t="shared" si="25"/>
        <v>[136]={[1]="DIVIDER2"; [2]={["ENGLISH"] = ""; }; };</v>
      </c>
      <c r="O137" s="1" t="str">
        <f t="shared" si="26"/>
        <v/>
      </c>
      <c r="P137" t="str">
        <f t="shared" si="27"/>
        <v>[1]=1879503813;</v>
      </c>
      <c r="Q137" t="str">
        <f t="shared" si="28"/>
        <v>[3]=10;</v>
      </c>
      <c r="R137" t="str">
        <f t="shared" si="29"/>
        <v>[2]={};</v>
      </c>
      <c r="S137" t="str">
        <f t="shared" si="30"/>
        <v/>
      </c>
      <c r="T137" t="str">
        <f t="shared" si="31"/>
        <v/>
      </c>
      <c r="U137" t="str">
        <f t="shared" si="32"/>
        <v/>
      </c>
      <c r="V137" t="str">
        <f t="shared" si="33"/>
        <v/>
      </c>
    </row>
    <row r="138" spans="2:22" x14ac:dyDescent="0.25">
      <c r="B138" t="s">
        <v>143</v>
      </c>
      <c r="L138" t="str">
        <f t="shared" si="23"/>
        <v>[137]={[1]="DIVIDER2"; [2]={["ENGLISH"] = "Seasonal Skirmish Rewards - Anniversary"; }; };</v>
      </c>
      <c r="M138" s="1" t="str">
        <f t="shared" si="24"/>
        <v>[137]={[1]="DIVIDER1"; [2]={["ENGLISH"] = ""; }; };</v>
      </c>
      <c r="N138" s="1" t="str">
        <f t="shared" si="25"/>
        <v>[137]={[1]="DIVIDER2"; [2]={["ENGLISH"] = "Seasonal Skirmish Rewards - Anniversary"; }; };</v>
      </c>
      <c r="O138" s="1" t="str">
        <f t="shared" si="26"/>
        <v/>
      </c>
      <c r="P138" t="str">
        <f t="shared" si="27"/>
        <v>[1]=;</v>
      </c>
      <c r="Q138" t="str">
        <f t="shared" si="28"/>
        <v/>
      </c>
      <c r="R138" t="str">
        <f t="shared" si="29"/>
        <v>[2]={};</v>
      </c>
      <c r="S138" t="str">
        <f t="shared" si="30"/>
        <v/>
      </c>
      <c r="T138" t="str">
        <f t="shared" si="31"/>
        <v/>
      </c>
      <c r="U138" t="str">
        <f t="shared" si="32"/>
        <v/>
      </c>
      <c r="V138" t="str">
        <f t="shared" si="33"/>
        <v/>
      </c>
    </row>
    <row r="139" spans="2:22" x14ac:dyDescent="0.25">
      <c r="C139" t="s">
        <v>28</v>
      </c>
      <c r="D139">
        <v>1879503816</v>
      </c>
      <c r="H139">
        <v>20</v>
      </c>
      <c r="L139" t="str">
        <f t="shared" si="23"/>
        <v>[138]={[2]={["GENERIC_FESTIVITY"]=20;};[1]=1879503816;}; -- Ceremonial Staff of the Searcher</v>
      </c>
      <c r="M139" s="1" t="str">
        <f t="shared" si="24"/>
        <v>[138]={[1]="DIVIDER1"; [2]={["ENGLISH"] = ""; }; };</v>
      </c>
      <c r="N139" s="1" t="str">
        <f t="shared" si="25"/>
        <v>[138]={[1]="DIVIDER2"; [2]={["ENGLISH"] = ""; }; };</v>
      </c>
      <c r="O139" s="1" t="str">
        <f t="shared" si="26"/>
        <v/>
      </c>
      <c r="P139" t="str">
        <f t="shared" si="27"/>
        <v>[1]=1879503816;</v>
      </c>
      <c r="Q139" t="str">
        <f t="shared" si="28"/>
        <v/>
      </c>
      <c r="R139" t="str">
        <f t="shared" si="29"/>
        <v>[2]={["GENERIC_FESTIVITY"]=20;};</v>
      </c>
      <c r="S139" t="str">
        <f t="shared" si="30"/>
        <v/>
      </c>
      <c r="T139" t="str">
        <f t="shared" si="31"/>
        <v>["GENERIC_FESTIVITY"]=20;</v>
      </c>
      <c r="U139" t="str">
        <f t="shared" si="32"/>
        <v/>
      </c>
      <c r="V139" t="str">
        <f t="shared" si="33"/>
        <v/>
      </c>
    </row>
    <row r="140" spans="2:22" x14ac:dyDescent="0.25">
      <c r="C140" t="s">
        <v>29</v>
      </c>
      <c r="D140">
        <v>1879503821</v>
      </c>
      <c r="H140">
        <v>20</v>
      </c>
      <c r="L140" t="str">
        <f t="shared" si="23"/>
        <v>[139]={[2]={["GENERIC_FESTIVITY"]=20;};[1]=1879503821;}; -- Ceremonial Spear of Battle</v>
      </c>
      <c r="M140" s="1" t="str">
        <f t="shared" si="24"/>
        <v>[139]={[1]="DIVIDER1"; [2]={["ENGLISH"] = ""; }; };</v>
      </c>
      <c r="N140" s="1" t="str">
        <f t="shared" si="25"/>
        <v>[139]={[1]="DIVIDER2"; [2]={["ENGLISH"] = ""; }; };</v>
      </c>
      <c r="O140" s="1" t="str">
        <f t="shared" si="26"/>
        <v/>
      </c>
      <c r="P140" t="str">
        <f t="shared" si="27"/>
        <v>[1]=1879503821;</v>
      </c>
      <c r="Q140" t="str">
        <f t="shared" si="28"/>
        <v/>
      </c>
      <c r="R140" t="str">
        <f t="shared" si="29"/>
        <v>[2]={["GENERIC_FESTIVITY"]=20;};</v>
      </c>
      <c r="S140" t="str">
        <f t="shared" si="30"/>
        <v/>
      </c>
      <c r="T140" t="str">
        <f t="shared" si="31"/>
        <v>["GENERIC_FESTIVITY"]=20;</v>
      </c>
      <c r="U140" t="str">
        <f t="shared" si="32"/>
        <v/>
      </c>
      <c r="V140" t="str">
        <f t="shared" si="33"/>
        <v/>
      </c>
    </row>
    <row r="141" spans="2:22" x14ac:dyDescent="0.25">
      <c r="C141" t="s">
        <v>30</v>
      </c>
      <c r="D141">
        <v>1879503818</v>
      </c>
      <c r="H141">
        <v>20</v>
      </c>
      <c r="L141" t="str">
        <f t="shared" si="23"/>
        <v>[140]={[2]={["GENERIC_FESTIVITY"]=20;};[1]=1879503818;}; -- Ceremonial Boar-tooth Dagger</v>
      </c>
      <c r="M141" s="1" t="str">
        <f t="shared" si="24"/>
        <v>[140]={[1]="DIVIDER1"; [2]={["ENGLISH"] = ""; }; };</v>
      </c>
      <c r="N141" s="1" t="str">
        <f t="shared" si="25"/>
        <v>[140]={[1]="DIVIDER2"; [2]={["ENGLISH"] = ""; }; };</v>
      </c>
      <c r="O141" s="1" t="str">
        <f t="shared" si="26"/>
        <v/>
      </c>
      <c r="P141" t="str">
        <f t="shared" si="27"/>
        <v>[1]=1879503818;</v>
      </c>
      <c r="Q141" t="str">
        <f t="shared" si="28"/>
        <v/>
      </c>
      <c r="R141" t="str">
        <f t="shared" si="29"/>
        <v>[2]={["GENERIC_FESTIVITY"]=20;};</v>
      </c>
      <c r="S141" t="str">
        <f t="shared" si="30"/>
        <v/>
      </c>
      <c r="T141" t="str">
        <f t="shared" si="31"/>
        <v>["GENERIC_FESTIVITY"]=20;</v>
      </c>
      <c r="U141" t="str">
        <f t="shared" si="32"/>
        <v/>
      </c>
      <c r="V141" t="str">
        <f t="shared" si="33"/>
        <v/>
      </c>
    </row>
    <row r="142" spans="2:22" x14ac:dyDescent="0.25">
      <c r="C142" t="s">
        <v>31</v>
      </c>
      <c r="D142">
        <v>1879503817</v>
      </c>
      <c r="H142">
        <v>20</v>
      </c>
      <c r="L142" t="str">
        <f t="shared" si="23"/>
        <v>[141]={[2]={["GENERIC_FESTIVITY"]=20;};[1]=1879503817;}; -- Ceremonial Sword of the Mountains</v>
      </c>
      <c r="M142" s="1" t="str">
        <f t="shared" si="24"/>
        <v>[141]={[1]="DIVIDER1"; [2]={["ENGLISH"] = ""; }; };</v>
      </c>
      <c r="N142" s="1" t="str">
        <f t="shared" si="25"/>
        <v>[141]={[1]="DIVIDER2"; [2]={["ENGLISH"] = ""; }; };</v>
      </c>
      <c r="O142" s="1" t="str">
        <f t="shared" si="26"/>
        <v/>
      </c>
      <c r="P142" t="str">
        <f t="shared" si="27"/>
        <v>[1]=1879503817;</v>
      </c>
      <c r="Q142" t="str">
        <f t="shared" si="28"/>
        <v/>
      </c>
      <c r="R142" t="str">
        <f t="shared" si="29"/>
        <v>[2]={["GENERIC_FESTIVITY"]=20;};</v>
      </c>
      <c r="S142" t="str">
        <f t="shared" si="30"/>
        <v/>
      </c>
      <c r="T142" t="str">
        <f t="shared" si="31"/>
        <v>["GENERIC_FESTIVITY"]=20;</v>
      </c>
      <c r="U142" t="str">
        <f t="shared" si="32"/>
        <v/>
      </c>
      <c r="V142" t="str">
        <f t="shared" si="33"/>
        <v/>
      </c>
    </row>
    <row r="143" spans="2:22" x14ac:dyDescent="0.25">
      <c r="C143" t="s">
        <v>32</v>
      </c>
      <c r="D143">
        <v>1879503815</v>
      </c>
      <c r="H143">
        <v>20</v>
      </c>
      <c r="L143" t="str">
        <f t="shared" si="23"/>
        <v>[142]={[2]={["GENERIC_FESTIVITY"]=20;};[1]=1879503815;}; -- Ceremonial Bow of the Hills</v>
      </c>
      <c r="M143" s="1" t="str">
        <f t="shared" si="24"/>
        <v>[142]={[1]="DIVIDER1"; [2]={["ENGLISH"] = ""; }; };</v>
      </c>
      <c r="N143" s="1" t="str">
        <f t="shared" si="25"/>
        <v>[142]={[1]="DIVIDER2"; [2]={["ENGLISH"] = ""; }; };</v>
      </c>
      <c r="O143" s="1" t="str">
        <f t="shared" si="26"/>
        <v/>
      </c>
      <c r="P143" t="str">
        <f t="shared" si="27"/>
        <v>[1]=1879503815;</v>
      </c>
      <c r="Q143" t="str">
        <f t="shared" si="28"/>
        <v/>
      </c>
      <c r="R143" t="str">
        <f t="shared" si="29"/>
        <v>[2]={["GENERIC_FESTIVITY"]=20;};</v>
      </c>
      <c r="S143" t="str">
        <f t="shared" si="30"/>
        <v/>
      </c>
      <c r="T143" t="str">
        <f t="shared" si="31"/>
        <v>["GENERIC_FESTIVITY"]=20;</v>
      </c>
      <c r="U143" t="str">
        <f t="shared" si="32"/>
        <v/>
      </c>
      <c r="V143" t="str">
        <f t="shared" si="33"/>
        <v/>
      </c>
    </row>
    <row r="144" spans="2:22" x14ac:dyDescent="0.25">
      <c r="C144" t="s">
        <v>33</v>
      </c>
      <c r="D144">
        <v>1879503819</v>
      </c>
      <c r="H144">
        <v>20</v>
      </c>
      <c r="L144" t="str">
        <f t="shared" si="23"/>
        <v>[143]={[2]={["GENERIC_FESTIVITY"]=20;};[1]=1879503819;}; -- Ceremonial Cleaver Halberd</v>
      </c>
      <c r="M144" s="1" t="str">
        <f t="shared" si="24"/>
        <v>[143]={[1]="DIVIDER1"; [2]={["ENGLISH"] = ""; }; };</v>
      </c>
      <c r="N144" s="1" t="str">
        <f t="shared" si="25"/>
        <v>[143]={[1]="DIVIDER2"; [2]={["ENGLISH"] = ""; }; };</v>
      </c>
      <c r="O144" s="1" t="str">
        <f t="shared" si="26"/>
        <v/>
      </c>
      <c r="P144" t="str">
        <f t="shared" si="27"/>
        <v>[1]=1879503819;</v>
      </c>
      <c r="Q144" t="str">
        <f t="shared" si="28"/>
        <v/>
      </c>
      <c r="R144" t="str">
        <f t="shared" si="29"/>
        <v>[2]={["GENERIC_FESTIVITY"]=20;};</v>
      </c>
      <c r="S144" t="str">
        <f t="shared" si="30"/>
        <v/>
      </c>
      <c r="T144" t="str">
        <f t="shared" si="31"/>
        <v>["GENERIC_FESTIVITY"]=20;</v>
      </c>
      <c r="U144" t="str">
        <f t="shared" si="32"/>
        <v/>
      </c>
      <c r="V144" t="str">
        <f t="shared" si="33"/>
        <v/>
      </c>
    </row>
    <row r="145" spans="3:22" x14ac:dyDescent="0.25">
      <c r="C145" t="s">
        <v>34</v>
      </c>
      <c r="D145">
        <v>1879503820</v>
      </c>
      <c r="H145">
        <v>20</v>
      </c>
      <c r="L145" t="str">
        <f t="shared" si="23"/>
        <v>[144]={[2]={["GENERIC_FESTIVITY"]=20;};[1]=1879503820;}; -- Ceremonial Great Hammer of Runes</v>
      </c>
      <c r="M145" s="1" t="str">
        <f t="shared" si="24"/>
        <v>[144]={[1]="DIVIDER1"; [2]={["ENGLISH"] = ""; }; };</v>
      </c>
      <c r="N145" s="1" t="str">
        <f t="shared" si="25"/>
        <v>[144]={[1]="DIVIDER2"; [2]={["ENGLISH"] = ""; }; };</v>
      </c>
      <c r="O145" s="1" t="str">
        <f t="shared" si="26"/>
        <v/>
      </c>
      <c r="P145" t="str">
        <f t="shared" si="27"/>
        <v>[1]=1879503820;</v>
      </c>
      <c r="Q145" t="str">
        <f t="shared" si="28"/>
        <v/>
      </c>
      <c r="R145" t="str">
        <f t="shared" si="29"/>
        <v>[2]={["GENERIC_FESTIVITY"]=20;};</v>
      </c>
      <c r="S145" t="str">
        <f t="shared" si="30"/>
        <v/>
      </c>
      <c r="T145" t="str">
        <f t="shared" si="31"/>
        <v>["GENERIC_FESTIVITY"]=20;</v>
      </c>
      <c r="U145" t="str">
        <f t="shared" si="32"/>
        <v/>
      </c>
      <c r="V145" t="str">
        <f t="shared" si="33"/>
        <v/>
      </c>
    </row>
    <row r="146" spans="3:22" x14ac:dyDescent="0.25">
      <c r="C146" t="s">
        <v>144</v>
      </c>
      <c r="D146">
        <v>1879485347</v>
      </c>
      <c r="H146">
        <v>20</v>
      </c>
      <c r="L146" t="str">
        <f t="shared" si="23"/>
        <v>[145]={[2]={["GENERIC_FESTIVITY"]=20;};[1]=1879485347;}; -- Tome of the Merrymaking Hamster</v>
      </c>
      <c r="M146" s="1" t="str">
        <f t="shared" si="24"/>
        <v>[145]={[1]="DIVIDER1"; [2]={["ENGLISH"] = ""; }; };</v>
      </c>
      <c r="N146" s="1" t="str">
        <f t="shared" si="25"/>
        <v>[145]={[1]="DIVIDER2"; [2]={["ENGLISH"] = ""; }; };</v>
      </c>
      <c r="O146" s="1" t="str">
        <f t="shared" si="26"/>
        <v/>
      </c>
      <c r="P146" t="str">
        <f t="shared" si="27"/>
        <v>[1]=1879485347;</v>
      </c>
      <c r="Q146" t="str">
        <f t="shared" si="28"/>
        <v/>
      </c>
      <c r="R146" t="str">
        <f t="shared" si="29"/>
        <v>[2]={["GENERIC_FESTIVITY"]=20;};</v>
      </c>
      <c r="S146" t="str">
        <f t="shared" si="30"/>
        <v/>
      </c>
      <c r="T146" t="str">
        <f t="shared" si="31"/>
        <v>["GENERIC_FESTIVITY"]=20;</v>
      </c>
      <c r="U146" t="str">
        <f t="shared" si="32"/>
        <v/>
      </c>
      <c r="V146" t="str">
        <f t="shared" si="33"/>
        <v/>
      </c>
    </row>
    <row r="147" spans="3:22" x14ac:dyDescent="0.25">
      <c r="C147" t="s">
        <v>144</v>
      </c>
      <c r="D147">
        <v>1879485347</v>
      </c>
      <c r="I147">
        <v>30</v>
      </c>
      <c r="L147" t="str">
        <f t="shared" si="23"/>
        <v>[146]={[2]={["GENERIC_MITHRIL"]=30;};[1]=1879485347;}; -- Tome of the Merrymaking Hamster</v>
      </c>
      <c r="M147" s="1" t="str">
        <f t="shared" si="24"/>
        <v>[146]={[1]="DIVIDER1"; [2]={["ENGLISH"] = ""; }; };</v>
      </c>
      <c r="N147" s="1" t="str">
        <f t="shared" si="25"/>
        <v>[146]={[1]="DIVIDER2"; [2]={["ENGLISH"] = ""; }; };</v>
      </c>
      <c r="O147" s="1" t="str">
        <f t="shared" si="26"/>
        <v/>
      </c>
      <c r="P147" t="str">
        <f t="shared" si="27"/>
        <v>[1]=1879485347;</v>
      </c>
      <c r="Q147" t="str">
        <f t="shared" si="28"/>
        <v/>
      </c>
      <c r="R147" t="str">
        <f t="shared" si="29"/>
        <v>[2]={["GENERIC_MITHRIL"]=30;};</v>
      </c>
      <c r="S147" t="str">
        <f t="shared" si="30"/>
        <v/>
      </c>
      <c r="T147" t="str">
        <f t="shared" si="31"/>
        <v/>
      </c>
      <c r="U147" t="str">
        <f t="shared" si="32"/>
        <v>["GENERIC_MITHRIL"]=30;</v>
      </c>
      <c r="V147" t="str">
        <f t="shared" si="33"/>
        <v/>
      </c>
    </row>
    <row r="148" spans="3:22" x14ac:dyDescent="0.25">
      <c r="C148" t="s">
        <v>145</v>
      </c>
      <c r="D148">
        <v>1879485282</v>
      </c>
      <c r="H148">
        <v>15</v>
      </c>
      <c r="L148" t="str">
        <f t="shared" si="23"/>
        <v>[147]={[2]={["GENERIC_FESTIVITY"]=15;};[1]=1879485282;}; -- Green Dragon Inn Tankard</v>
      </c>
      <c r="M148" s="1" t="str">
        <f t="shared" si="24"/>
        <v>[147]={[1]="DIVIDER1"; [2]={["ENGLISH"] = ""; }; };</v>
      </c>
      <c r="N148" s="1" t="str">
        <f t="shared" si="25"/>
        <v>[147]={[1]="DIVIDER2"; [2]={["ENGLISH"] = ""; }; };</v>
      </c>
      <c r="O148" s="1" t="str">
        <f t="shared" si="26"/>
        <v/>
      </c>
      <c r="P148" t="str">
        <f t="shared" si="27"/>
        <v>[1]=1879485282;</v>
      </c>
      <c r="Q148" t="str">
        <f t="shared" si="28"/>
        <v/>
      </c>
      <c r="R148" t="str">
        <f t="shared" si="29"/>
        <v>[2]={["GENERIC_FESTIVITY"]=15;};</v>
      </c>
      <c r="S148" t="str">
        <f t="shared" si="30"/>
        <v/>
      </c>
      <c r="T148" t="str">
        <f t="shared" si="31"/>
        <v>["GENERIC_FESTIVITY"]=15;</v>
      </c>
      <c r="U148" t="str">
        <f t="shared" si="32"/>
        <v/>
      </c>
      <c r="V148" t="str">
        <f t="shared" si="33"/>
        <v/>
      </c>
    </row>
    <row r="149" spans="3:22" x14ac:dyDescent="0.25">
      <c r="C149" t="s">
        <v>135</v>
      </c>
      <c r="D149">
        <v>1879461628</v>
      </c>
      <c r="H149">
        <v>10</v>
      </c>
      <c r="L149" t="str">
        <f t="shared" si="23"/>
        <v>[148]={[2]={["GENERIC_FESTIVITY"]=10;};[1]=1879461628;}; -- 'Sixteen Years of Welcome' Themes</v>
      </c>
      <c r="M149" s="1" t="str">
        <f t="shared" si="24"/>
        <v>[148]={[1]="DIVIDER1"; [2]={["ENGLISH"] = ""; }; };</v>
      </c>
      <c r="N149" s="1" t="str">
        <f t="shared" si="25"/>
        <v>[148]={[1]="DIVIDER2"; [2]={["ENGLISH"] = ""; }; };</v>
      </c>
      <c r="O149" s="1" t="str">
        <f t="shared" si="26"/>
        <v/>
      </c>
      <c r="P149" t="str">
        <f t="shared" si="27"/>
        <v>[1]=1879461628;</v>
      </c>
      <c r="Q149" t="str">
        <f t="shared" si="28"/>
        <v/>
      </c>
      <c r="R149" t="str">
        <f t="shared" si="29"/>
        <v>[2]={["GENERIC_FESTIVITY"]=10;};</v>
      </c>
      <c r="S149" t="str">
        <f t="shared" si="30"/>
        <v/>
      </c>
      <c r="T149" t="str">
        <f t="shared" si="31"/>
        <v>["GENERIC_FESTIVITY"]=10;</v>
      </c>
      <c r="U149" t="str">
        <f t="shared" si="32"/>
        <v/>
      </c>
      <c r="V149" t="str">
        <f t="shared" si="33"/>
        <v/>
      </c>
    </row>
    <row r="150" spans="3:22" x14ac:dyDescent="0.25">
      <c r="C150" t="s">
        <v>139</v>
      </c>
      <c r="D150">
        <v>1879463246</v>
      </c>
      <c r="H150">
        <v>20</v>
      </c>
      <c r="L150" t="str">
        <f t="shared" si="23"/>
        <v>[149]={[2]={["GENERIC_FESTIVITY"]=20;};[1]=1879463246;}; -- Explosive Fireworks Throne</v>
      </c>
      <c r="M150" s="1" t="str">
        <f t="shared" si="24"/>
        <v>[149]={[1]="DIVIDER1"; [2]={["ENGLISH"] = ""; }; };</v>
      </c>
      <c r="N150" s="1" t="str">
        <f t="shared" si="25"/>
        <v>[149]={[1]="DIVIDER2"; [2]={["ENGLISH"] = ""; }; };</v>
      </c>
      <c r="O150" s="1" t="str">
        <f t="shared" si="26"/>
        <v/>
      </c>
      <c r="P150" t="str">
        <f t="shared" si="27"/>
        <v>[1]=1879463246;</v>
      </c>
      <c r="Q150" t="str">
        <f t="shared" si="28"/>
        <v/>
      </c>
      <c r="R150" t="str">
        <f t="shared" si="29"/>
        <v>[2]={["GENERIC_FESTIVITY"]=20;};</v>
      </c>
      <c r="S150" t="str">
        <f t="shared" si="30"/>
        <v/>
      </c>
      <c r="T150" t="str">
        <f t="shared" si="31"/>
        <v>["GENERIC_FESTIVITY"]=20;</v>
      </c>
      <c r="U150" t="str">
        <f t="shared" si="32"/>
        <v/>
      </c>
      <c r="V150" t="str">
        <f t="shared" si="33"/>
        <v/>
      </c>
    </row>
    <row r="151" spans="3:22" x14ac:dyDescent="0.25">
      <c r="C151" t="s">
        <v>146</v>
      </c>
      <c r="D151">
        <v>1879463370</v>
      </c>
      <c r="H151">
        <v>20</v>
      </c>
      <c r="L151" t="str">
        <f t="shared" si="23"/>
        <v>[150]={[2]={["GENERIC_FESTIVITY"]=20;};[1]=1879463370;}; -- Forged Ram Walking Staff</v>
      </c>
      <c r="M151" s="1" t="str">
        <f t="shared" si="24"/>
        <v>[150]={[1]="DIVIDER1"; [2]={["ENGLISH"] = ""; }; };</v>
      </c>
      <c r="N151" s="1" t="str">
        <f t="shared" si="25"/>
        <v>[150]={[1]="DIVIDER2"; [2]={["ENGLISH"] = ""; }; };</v>
      </c>
      <c r="O151" s="1" t="str">
        <f t="shared" si="26"/>
        <v/>
      </c>
      <c r="P151" t="str">
        <f t="shared" si="27"/>
        <v>[1]=1879463370;</v>
      </c>
      <c r="Q151" t="str">
        <f t="shared" si="28"/>
        <v/>
      </c>
      <c r="R151" t="str">
        <f t="shared" si="29"/>
        <v>[2]={["GENERIC_FESTIVITY"]=20;};</v>
      </c>
      <c r="S151" t="str">
        <f t="shared" si="30"/>
        <v/>
      </c>
      <c r="T151" t="str">
        <f t="shared" si="31"/>
        <v>["GENERIC_FESTIVITY"]=20;</v>
      </c>
      <c r="U151" t="str">
        <f t="shared" si="32"/>
        <v/>
      </c>
      <c r="V151" t="str">
        <f t="shared" si="33"/>
        <v/>
      </c>
    </row>
    <row r="152" spans="3:22" x14ac:dyDescent="0.25">
      <c r="C152" t="s">
        <v>147</v>
      </c>
      <c r="D152">
        <v>1879463248</v>
      </c>
      <c r="H152">
        <v>20</v>
      </c>
      <c r="L152" t="str">
        <f t="shared" si="23"/>
        <v>[151]={[2]={["GENERIC_FESTIVITY"]=20;};[1]=1879463248;}; -- Forged Ram Lore-master's Staff</v>
      </c>
      <c r="M152" s="1" t="str">
        <f t="shared" si="24"/>
        <v>[151]={[1]="DIVIDER1"; [2]={["ENGLISH"] = ""; }; };</v>
      </c>
      <c r="N152" s="1" t="str">
        <f t="shared" si="25"/>
        <v>[151]={[1]="DIVIDER2"; [2]={["ENGLISH"] = ""; }; };</v>
      </c>
      <c r="O152" s="1" t="str">
        <f t="shared" si="26"/>
        <v/>
      </c>
      <c r="P152" t="str">
        <f t="shared" si="27"/>
        <v>[1]=1879463248;</v>
      </c>
      <c r="Q152" t="str">
        <f t="shared" si="28"/>
        <v/>
      </c>
      <c r="R152" t="str">
        <f t="shared" si="29"/>
        <v>[2]={["GENERIC_FESTIVITY"]=20;};</v>
      </c>
      <c r="S152" t="str">
        <f t="shared" si="30"/>
        <v/>
      </c>
      <c r="T152" t="str">
        <f t="shared" si="31"/>
        <v>["GENERIC_FESTIVITY"]=20;</v>
      </c>
      <c r="U152" t="str">
        <f t="shared" si="32"/>
        <v/>
      </c>
      <c r="V152" t="str">
        <f t="shared" si="33"/>
        <v/>
      </c>
    </row>
    <row r="153" spans="3:22" x14ac:dyDescent="0.25">
      <c r="C153" t="s">
        <v>148</v>
      </c>
      <c r="D153">
        <v>1879463969</v>
      </c>
      <c r="F153">
        <v>5</v>
      </c>
      <c r="H153">
        <v>10</v>
      </c>
      <c r="L153" t="str">
        <f t="shared" si="23"/>
        <v>[152]={[3]=5;[2]={["GENERIC_FESTIVITY"]=10;};[1]=1879463969;}; -- Mighty Ram Fireworks - consumable</v>
      </c>
      <c r="M153" s="1" t="str">
        <f t="shared" si="24"/>
        <v>[152]={[1]="DIVIDER1"; [2]={["ENGLISH"] = ""; }; };</v>
      </c>
      <c r="N153" s="1" t="str">
        <f t="shared" si="25"/>
        <v>[152]={[1]="DIVIDER2"; [2]={["ENGLISH"] = ""; }; };</v>
      </c>
      <c r="O153" s="1" t="str">
        <f t="shared" si="26"/>
        <v/>
      </c>
      <c r="P153" t="str">
        <f t="shared" si="27"/>
        <v>[1]=1879463969;</v>
      </c>
      <c r="Q153" t="str">
        <f t="shared" si="28"/>
        <v>[3]=5;</v>
      </c>
      <c r="R153" t="str">
        <f t="shared" si="29"/>
        <v>[2]={["GENERIC_FESTIVITY"]=10;};</v>
      </c>
      <c r="S153" t="str">
        <f t="shared" si="30"/>
        <v/>
      </c>
      <c r="T153" t="str">
        <f t="shared" si="31"/>
        <v>["GENERIC_FESTIVITY"]=10;</v>
      </c>
      <c r="U153" t="str">
        <f t="shared" si="32"/>
        <v/>
      </c>
      <c r="V153" t="str">
        <f t="shared" si="33"/>
        <v/>
      </c>
    </row>
    <row r="154" spans="3:22" x14ac:dyDescent="0.25">
      <c r="C154" t="s">
        <v>149</v>
      </c>
      <c r="D154">
        <v>1879447390</v>
      </c>
      <c r="H154">
        <v>30</v>
      </c>
      <c r="L154" t="str">
        <f t="shared" si="23"/>
        <v>[153]={[2]={["GENERIC_FESTIVITY"]=30;};[1]=1879447390;}; -- Tome of the Tri-colour Corgi</v>
      </c>
      <c r="M154" s="1" t="str">
        <f t="shared" si="24"/>
        <v>[153]={[1]="DIVIDER1"; [2]={["ENGLISH"] = ""; }; };</v>
      </c>
      <c r="N154" s="1" t="str">
        <f t="shared" si="25"/>
        <v>[153]={[1]="DIVIDER2"; [2]={["ENGLISH"] = ""; }; };</v>
      </c>
      <c r="O154" s="1" t="str">
        <f t="shared" si="26"/>
        <v/>
      </c>
      <c r="P154" t="str">
        <f t="shared" si="27"/>
        <v>[1]=1879447390;</v>
      </c>
      <c r="Q154" t="str">
        <f t="shared" si="28"/>
        <v/>
      </c>
      <c r="R154" t="str">
        <f t="shared" si="29"/>
        <v>[2]={["GENERIC_FESTIVITY"]=30;};</v>
      </c>
      <c r="S154" t="str">
        <f t="shared" si="30"/>
        <v/>
      </c>
      <c r="T154" t="str">
        <f t="shared" si="31"/>
        <v>["GENERIC_FESTIVITY"]=30;</v>
      </c>
      <c r="U154" t="str">
        <f t="shared" si="32"/>
        <v/>
      </c>
      <c r="V154" t="str">
        <f t="shared" si="33"/>
        <v/>
      </c>
    </row>
    <row r="155" spans="3:22" x14ac:dyDescent="0.25">
      <c r="C155" t="s">
        <v>150</v>
      </c>
      <c r="D155">
        <v>1879446513</v>
      </c>
      <c r="H155">
        <v>15</v>
      </c>
      <c r="L155" t="str">
        <f t="shared" si="23"/>
        <v>[154]={[2]={["GENERIC_FESTIVITY"]=15;};[1]=1879446513;}; -- Teal Anniversary Fireworks Banner</v>
      </c>
      <c r="M155" s="1" t="str">
        <f t="shared" si="24"/>
        <v>[154]={[1]="DIVIDER1"; [2]={["ENGLISH"] = ""; }; };</v>
      </c>
      <c r="N155" s="1" t="str">
        <f t="shared" si="25"/>
        <v>[154]={[1]="DIVIDER2"; [2]={["ENGLISH"] = ""; }; };</v>
      </c>
      <c r="O155" s="1" t="str">
        <f t="shared" si="26"/>
        <v/>
      </c>
      <c r="P155" t="str">
        <f t="shared" si="27"/>
        <v>[1]=1879446513;</v>
      </c>
      <c r="Q155" t="str">
        <f t="shared" si="28"/>
        <v/>
      </c>
      <c r="R155" t="str">
        <f t="shared" si="29"/>
        <v>[2]={["GENERIC_FESTIVITY"]=15;};</v>
      </c>
      <c r="S155" t="str">
        <f t="shared" si="30"/>
        <v/>
      </c>
      <c r="T155" t="str">
        <f t="shared" si="31"/>
        <v>["GENERIC_FESTIVITY"]=15;</v>
      </c>
      <c r="U155" t="str">
        <f t="shared" si="32"/>
        <v/>
      </c>
      <c r="V155" t="str">
        <f t="shared" si="33"/>
        <v/>
      </c>
    </row>
    <row r="156" spans="3:22" x14ac:dyDescent="0.25">
      <c r="C156" t="s">
        <v>151</v>
      </c>
      <c r="D156">
        <v>1879446514</v>
      </c>
      <c r="H156">
        <v>15</v>
      </c>
      <c r="L156" t="str">
        <f t="shared" si="23"/>
        <v>[155]={[2]={["GENERIC_FESTIVITY"]=15;};[1]=1879446514;}; -- Purple Anniversary Firework Banner</v>
      </c>
      <c r="M156" s="1" t="str">
        <f t="shared" si="24"/>
        <v>[155]={[1]="DIVIDER1"; [2]={["ENGLISH"] = ""; }; };</v>
      </c>
      <c r="N156" s="1" t="str">
        <f t="shared" si="25"/>
        <v>[155]={[1]="DIVIDER2"; [2]={["ENGLISH"] = ""; }; };</v>
      </c>
      <c r="O156" s="1" t="str">
        <f t="shared" si="26"/>
        <v/>
      </c>
      <c r="P156" t="str">
        <f t="shared" si="27"/>
        <v>[1]=1879446514;</v>
      </c>
      <c r="Q156" t="str">
        <f t="shared" si="28"/>
        <v/>
      </c>
      <c r="R156" t="str">
        <f t="shared" si="29"/>
        <v>[2]={["GENERIC_FESTIVITY"]=15;};</v>
      </c>
      <c r="S156" t="str">
        <f t="shared" si="30"/>
        <v/>
      </c>
      <c r="T156" t="str">
        <f t="shared" si="31"/>
        <v>["GENERIC_FESTIVITY"]=15;</v>
      </c>
      <c r="U156" t="str">
        <f t="shared" si="32"/>
        <v/>
      </c>
      <c r="V156" t="str">
        <f t="shared" si="33"/>
        <v/>
      </c>
    </row>
    <row r="157" spans="3:22" x14ac:dyDescent="0.25">
      <c r="C157" t="s">
        <v>152</v>
      </c>
      <c r="D157">
        <v>1879447412</v>
      </c>
      <c r="H157">
        <v>20</v>
      </c>
      <c r="L157" t="str">
        <f t="shared" si="23"/>
        <v>[156]={[2]={["GENERIC_FESTIVITY"]=20;};[1]=1879447412;}; -- Anniversary Blue Sparkler</v>
      </c>
      <c r="M157" s="1" t="str">
        <f t="shared" si="24"/>
        <v>[156]={[1]="DIVIDER1"; [2]={["ENGLISH"] = ""; }; };</v>
      </c>
      <c r="N157" s="1" t="str">
        <f t="shared" si="25"/>
        <v>[156]={[1]="DIVIDER2"; [2]={["ENGLISH"] = ""; }; };</v>
      </c>
      <c r="O157" s="1" t="str">
        <f t="shared" si="26"/>
        <v/>
      </c>
      <c r="P157" t="str">
        <f t="shared" si="27"/>
        <v>[1]=1879447412;</v>
      </c>
      <c r="Q157" t="str">
        <f t="shared" si="28"/>
        <v/>
      </c>
      <c r="R157" t="str">
        <f t="shared" si="29"/>
        <v>[2]={["GENERIC_FESTIVITY"]=20;};</v>
      </c>
      <c r="S157" t="str">
        <f t="shared" si="30"/>
        <v/>
      </c>
      <c r="T157" t="str">
        <f t="shared" si="31"/>
        <v>["GENERIC_FESTIVITY"]=20;</v>
      </c>
      <c r="U157" t="str">
        <f t="shared" si="32"/>
        <v/>
      </c>
      <c r="V157" t="str">
        <f t="shared" si="33"/>
        <v/>
      </c>
    </row>
    <row r="158" spans="3:22" x14ac:dyDescent="0.25">
      <c r="C158" t="s">
        <v>153</v>
      </c>
      <c r="D158">
        <v>1879447544</v>
      </c>
      <c r="H158">
        <v>25</v>
      </c>
      <c r="L158" t="str">
        <f t="shared" si="23"/>
        <v>[157]={[2]={["GENERIC_FESTIVITY"]=25;};[1]=1879447544;}; -- Explosive Fireworks Crate</v>
      </c>
      <c r="M158" s="1" t="str">
        <f t="shared" si="24"/>
        <v>[157]={[1]="DIVIDER1"; [2]={["ENGLISH"] = ""; }; };</v>
      </c>
      <c r="N158" s="1" t="str">
        <f t="shared" si="25"/>
        <v>[157]={[1]="DIVIDER2"; [2]={["ENGLISH"] = ""; }; };</v>
      </c>
      <c r="O158" s="1" t="str">
        <f t="shared" si="26"/>
        <v/>
      </c>
      <c r="P158" t="str">
        <f t="shared" si="27"/>
        <v>[1]=1879447544;</v>
      </c>
      <c r="Q158" t="str">
        <f t="shared" si="28"/>
        <v/>
      </c>
      <c r="R158" t="str">
        <f t="shared" si="29"/>
        <v>[2]={["GENERIC_FESTIVITY"]=25;};</v>
      </c>
      <c r="S158" t="str">
        <f t="shared" si="30"/>
        <v/>
      </c>
      <c r="T158" t="str">
        <f t="shared" si="31"/>
        <v>["GENERIC_FESTIVITY"]=25;</v>
      </c>
      <c r="U158" t="str">
        <f t="shared" si="32"/>
        <v/>
      </c>
      <c r="V158" t="str">
        <f t="shared" si="33"/>
        <v/>
      </c>
    </row>
    <row r="159" spans="3:22" x14ac:dyDescent="0.25">
      <c r="C159" t="s">
        <v>154</v>
      </c>
      <c r="D159">
        <v>1879447547</v>
      </c>
      <c r="H159">
        <v>15</v>
      </c>
      <c r="L159" t="str">
        <f t="shared" si="23"/>
        <v>[158]={[2]={["GENERIC_FESTIVITY"]=15;};[1]=1879447547;}; -- Lamp-post With Celebratory Yellow Banners</v>
      </c>
      <c r="M159" s="1" t="str">
        <f t="shared" si="24"/>
        <v>[158]={[1]="DIVIDER1"; [2]={["ENGLISH"] = ""; }; };</v>
      </c>
      <c r="N159" s="1" t="str">
        <f t="shared" si="25"/>
        <v>[158]={[1]="DIVIDER2"; [2]={["ENGLISH"] = ""; }; };</v>
      </c>
      <c r="O159" s="1" t="str">
        <f t="shared" si="26"/>
        <v/>
      </c>
      <c r="P159" t="str">
        <f t="shared" si="27"/>
        <v>[1]=1879447547;</v>
      </c>
      <c r="Q159" t="str">
        <f t="shared" si="28"/>
        <v/>
      </c>
      <c r="R159" t="str">
        <f t="shared" si="29"/>
        <v>[2]={["GENERIC_FESTIVITY"]=15;};</v>
      </c>
      <c r="S159" t="str">
        <f t="shared" si="30"/>
        <v/>
      </c>
      <c r="T159" t="str">
        <f t="shared" si="31"/>
        <v>["GENERIC_FESTIVITY"]=15;</v>
      </c>
      <c r="U159" t="str">
        <f t="shared" si="32"/>
        <v/>
      </c>
      <c r="V159" t="str">
        <f t="shared" si="33"/>
        <v/>
      </c>
    </row>
    <row r="160" spans="3:22" x14ac:dyDescent="0.25">
      <c r="C160" t="s">
        <v>155</v>
      </c>
      <c r="D160">
        <v>1879447543</v>
      </c>
      <c r="H160">
        <v>15</v>
      </c>
      <c r="L160" t="str">
        <f t="shared" si="23"/>
        <v>[159]={[2]={["GENERIC_FESTIVITY"]=15;};[1]=1879447543;}; -- Post With Celebratory Teal Streamers</v>
      </c>
      <c r="M160" s="1" t="str">
        <f t="shared" si="24"/>
        <v>[159]={[1]="DIVIDER1"; [2]={["ENGLISH"] = ""; }; };</v>
      </c>
      <c r="N160" s="1" t="str">
        <f t="shared" si="25"/>
        <v>[159]={[1]="DIVIDER2"; [2]={["ENGLISH"] = ""; }; };</v>
      </c>
      <c r="O160" s="1" t="str">
        <f t="shared" si="26"/>
        <v/>
      </c>
      <c r="P160" t="str">
        <f t="shared" si="27"/>
        <v>[1]=1879447543;</v>
      </c>
      <c r="Q160" t="str">
        <f t="shared" si="28"/>
        <v/>
      </c>
      <c r="R160" t="str">
        <f t="shared" si="29"/>
        <v>[2]={["GENERIC_FESTIVITY"]=15;};</v>
      </c>
      <c r="S160" t="str">
        <f t="shared" si="30"/>
        <v/>
      </c>
      <c r="T160" t="str">
        <f t="shared" si="31"/>
        <v>["GENERIC_FESTIVITY"]=15;</v>
      </c>
      <c r="U160" t="str">
        <f t="shared" si="32"/>
        <v/>
      </c>
      <c r="V160" t="str">
        <f t="shared" si="33"/>
        <v/>
      </c>
    </row>
    <row r="161" spans="2:22" x14ac:dyDescent="0.25">
      <c r="C161" t="s">
        <v>156</v>
      </c>
      <c r="D161">
        <v>1879447548</v>
      </c>
      <c r="H161">
        <v>10</v>
      </c>
      <c r="L161" t="str">
        <f t="shared" si="23"/>
        <v>[160]={[2]={["GENERIC_FESTIVITY"]=10;};[1]=1879447548;}; -- Celebratory Red Banner Wall Hanging</v>
      </c>
      <c r="M161" s="1" t="str">
        <f t="shared" si="24"/>
        <v>[160]={[1]="DIVIDER1"; [2]={["ENGLISH"] = ""; }; };</v>
      </c>
      <c r="N161" s="1" t="str">
        <f t="shared" si="25"/>
        <v>[160]={[1]="DIVIDER2"; [2]={["ENGLISH"] = ""; }; };</v>
      </c>
      <c r="O161" s="1" t="str">
        <f t="shared" si="26"/>
        <v/>
      </c>
      <c r="P161" t="str">
        <f t="shared" si="27"/>
        <v>[1]=1879447548;</v>
      </c>
      <c r="Q161" t="str">
        <f t="shared" si="28"/>
        <v/>
      </c>
      <c r="R161" t="str">
        <f t="shared" si="29"/>
        <v>[2]={["GENERIC_FESTIVITY"]=10;};</v>
      </c>
      <c r="S161" t="str">
        <f t="shared" si="30"/>
        <v/>
      </c>
      <c r="T161" t="str">
        <f t="shared" si="31"/>
        <v>["GENERIC_FESTIVITY"]=10;</v>
      </c>
      <c r="U161" t="str">
        <f t="shared" si="32"/>
        <v/>
      </c>
      <c r="V161" t="str">
        <f t="shared" si="33"/>
        <v/>
      </c>
    </row>
    <row r="162" spans="2:22" x14ac:dyDescent="0.25">
      <c r="C162" t="s">
        <v>157</v>
      </c>
      <c r="D162">
        <v>1879447549</v>
      </c>
      <c r="H162">
        <v>10</v>
      </c>
      <c r="L162" t="str">
        <f t="shared" si="23"/>
        <v>[161]={[2]={["GENERIC_FESTIVITY"]=10;};[1]=1879447549;}; -- Celebratory Yellow Long Banner Wall Hanging</v>
      </c>
      <c r="M162" s="1" t="str">
        <f t="shared" si="24"/>
        <v>[161]={[1]="DIVIDER1"; [2]={["ENGLISH"] = ""; }; };</v>
      </c>
      <c r="N162" s="1" t="str">
        <f t="shared" si="25"/>
        <v>[161]={[1]="DIVIDER2"; [2]={["ENGLISH"] = ""; }; };</v>
      </c>
      <c r="O162" s="1" t="str">
        <f t="shared" si="26"/>
        <v/>
      </c>
      <c r="P162" t="str">
        <f t="shared" si="27"/>
        <v>[1]=1879447549;</v>
      </c>
      <c r="Q162" t="str">
        <f t="shared" si="28"/>
        <v/>
      </c>
      <c r="R162" t="str">
        <f t="shared" si="29"/>
        <v>[2]={["GENERIC_FESTIVITY"]=10;};</v>
      </c>
      <c r="S162" t="str">
        <f t="shared" si="30"/>
        <v/>
      </c>
      <c r="T162" t="str">
        <f t="shared" si="31"/>
        <v>["GENERIC_FESTIVITY"]=10;</v>
      </c>
      <c r="U162" t="str">
        <f t="shared" si="32"/>
        <v/>
      </c>
      <c r="V162" t="str">
        <f t="shared" si="33"/>
        <v/>
      </c>
    </row>
    <row r="163" spans="2:22" x14ac:dyDescent="0.25">
      <c r="C163" t="s">
        <v>158</v>
      </c>
      <c r="D163">
        <v>1879447546</v>
      </c>
      <c r="H163">
        <v>5</v>
      </c>
      <c r="L163" t="str">
        <f t="shared" si="23"/>
        <v>[162]={[2]={["GENERIC_FESTIVITY"]=5;};[1]=1879447546;}; -- Teal Ceiling Streamers</v>
      </c>
      <c r="M163" s="1" t="str">
        <f t="shared" si="24"/>
        <v>[162]={[1]="DIVIDER1"; [2]={["ENGLISH"] = ""; }; };</v>
      </c>
      <c r="N163" s="1" t="str">
        <f t="shared" si="25"/>
        <v>[162]={[1]="DIVIDER2"; [2]={["ENGLISH"] = ""; }; };</v>
      </c>
      <c r="O163" s="1" t="str">
        <f t="shared" si="26"/>
        <v/>
      </c>
      <c r="P163" t="str">
        <f t="shared" si="27"/>
        <v>[1]=1879447546;</v>
      </c>
      <c r="Q163" t="str">
        <f t="shared" si="28"/>
        <v/>
      </c>
      <c r="R163" t="str">
        <f t="shared" si="29"/>
        <v>[2]={["GENERIC_FESTIVITY"]=5;};</v>
      </c>
      <c r="S163" t="str">
        <f t="shared" si="30"/>
        <v/>
      </c>
      <c r="T163" t="str">
        <f t="shared" si="31"/>
        <v>["GENERIC_FESTIVITY"]=5;</v>
      </c>
      <c r="U163" t="str">
        <f t="shared" si="32"/>
        <v/>
      </c>
      <c r="V163" t="str">
        <f t="shared" si="33"/>
        <v/>
      </c>
    </row>
    <row r="164" spans="2:22" x14ac:dyDescent="0.25">
      <c r="C164" t="s">
        <v>159</v>
      </c>
      <c r="D164">
        <v>1879447545</v>
      </c>
      <c r="H164">
        <v>5</v>
      </c>
      <c r="L164" t="str">
        <f t="shared" si="23"/>
        <v>[163]={[2]={["GENERIC_FESTIVITY"]=5;};[1]=1879447545;}; -- Green Ceiling Streamers</v>
      </c>
      <c r="M164" s="1" t="str">
        <f t="shared" si="24"/>
        <v>[163]={[1]="DIVIDER1"; [2]={["ENGLISH"] = ""; }; };</v>
      </c>
      <c r="N164" s="1" t="str">
        <f t="shared" si="25"/>
        <v>[163]={[1]="DIVIDER2"; [2]={["ENGLISH"] = ""; }; };</v>
      </c>
      <c r="O164" s="1" t="str">
        <f t="shared" si="26"/>
        <v/>
      </c>
      <c r="P164" t="str">
        <f t="shared" si="27"/>
        <v>[1]=1879447545;</v>
      </c>
      <c r="Q164" t="str">
        <f t="shared" si="28"/>
        <v/>
      </c>
      <c r="R164" t="str">
        <f t="shared" si="29"/>
        <v>[2]={["GENERIC_FESTIVITY"]=5;};</v>
      </c>
      <c r="S164" t="str">
        <f t="shared" si="30"/>
        <v/>
      </c>
      <c r="T164" t="str">
        <f t="shared" si="31"/>
        <v>["GENERIC_FESTIVITY"]=5;</v>
      </c>
      <c r="U164" t="str">
        <f t="shared" si="32"/>
        <v/>
      </c>
      <c r="V164" t="str">
        <f t="shared" si="33"/>
        <v/>
      </c>
    </row>
    <row r="165" spans="2:22" x14ac:dyDescent="0.25">
      <c r="B165" t="s">
        <v>160</v>
      </c>
      <c r="L165" t="str">
        <f t="shared" si="23"/>
        <v>[164]={[1]="DIVIDER2"; [2]={["ENGLISH"] = "Anniversary Steeds"; }; };</v>
      </c>
      <c r="M165" s="1" t="str">
        <f t="shared" si="24"/>
        <v>[164]={[1]="DIVIDER1"; [2]={["ENGLISH"] = ""; }; };</v>
      </c>
      <c r="N165" s="1" t="str">
        <f t="shared" si="25"/>
        <v>[164]={[1]="DIVIDER2"; [2]={["ENGLISH"] = "Anniversary Steeds"; }; };</v>
      </c>
      <c r="O165" s="1" t="str">
        <f t="shared" si="26"/>
        <v/>
      </c>
      <c r="P165" t="str">
        <f t="shared" si="27"/>
        <v>[1]=;</v>
      </c>
      <c r="Q165" t="str">
        <f t="shared" si="28"/>
        <v/>
      </c>
      <c r="R165" t="str">
        <f t="shared" si="29"/>
        <v>[2]={};</v>
      </c>
      <c r="S165" t="str">
        <f t="shared" si="30"/>
        <v/>
      </c>
      <c r="T165" t="str">
        <f t="shared" si="31"/>
        <v/>
      </c>
      <c r="U165" t="str">
        <f t="shared" si="32"/>
        <v/>
      </c>
      <c r="V165" t="str">
        <f t="shared" si="33"/>
        <v/>
      </c>
    </row>
    <row r="166" spans="2:22" x14ac:dyDescent="0.25">
      <c r="C166" t="s">
        <v>19</v>
      </c>
      <c r="D166">
        <v>1879503804</v>
      </c>
      <c r="G166">
        <v>40</v>
      </c>
      <c r="L166" t="str">
        <f t="shared" si="23"/>
        <v>[165]={[2]={["ANNIVERSARY_FESTIVAL"]=40;};[1]=1879503804;}; -- Elk of Baker's Delight</v>
      </c>
      <c r="M166" s="1" t="str">
        <f t="shared" si="24"/>
        <v>[165]={[1]="DIVIDER1"; [2]={["ENGLISH"] = ""; }; };</v>
      </c>
      <c r="N166" s="1" t="str">
        <f t="shared" si="25"/>
        <v>[165]={[1]="DIVIDER2"; [2]={["ENGLISH"] = ""; }; };</v>
      </c>
      <c r="O166" s="1" t="str">
        <f t="shared" si="26"/>
        <v/>
      </c>
      <c r="P166" t="str">
        <f t="shared" si="27"/>
        <v>[1]=1879503804;</v>
      </c>
      <c r="Q166" t="str">
        <f t="shared" si="28"/>
        <v/>
      </c>
      <c r="R166" t="str">
        <f t="shared" si="29"/>
        <v>[2]={["ANNIVERSARY_FESTIVAL"]=40;};</v>
      </c>
      <c r="S166" t="str">
        <f t="shared" si="30"/>
        <v>["ANNIVERSARY_FESTIVAL"]=40;</v>
      </c>
      <c r="T166" t="str">
        <f t="shared" si="31"/>
        <v/>
      </c>
      <c r="U166" t="str">
        <f t="shared" si="32"/>
        <v/>
      </c>
      <c r="V166" t="str">
        <f t="shared" si="33"/>
        <v/>
      </c>
    </row>
    <row r="167" spans="2:22" x14ac:dyDescent="0.25">
      <c r="C167" t="s">
        <v>161</v>
      </c>
      <c r="D167">
        <v>1879485250</v>
      </c>
      <c r="G167">
        <v>40</v>
      </c>
      <c r="L167" t="str">
        <f t="shared" si="23"/>
        <v>[166]={[2]={["ANNIVERSARY_FESTIVAL"]=40;};[1]=1879485250;}; -- Steed of the Green Dragon Inn</v>
      </c>
      <c r="M167" s="1" t="str">
        <f t="shared" si="24"/>
        <v>[166]={[1]="DIVIDER1"; [2]={["ENGLISH"] = ""; }; };</v>
      </c>
      <c r="N167" s="1" t="str">
        <f t="shared" si="25"/>
        <v>[166]={[1]="DIVIDER2"; [2]={["ENGLISH"] = ""; }; };</v>
      </c>
      <c r="O167" s="1" t="str">
        <f t="shared" si="26"/>
        <v/>
      </c>
      <c r="P167" t="str">
        <f t="shared" si="27"/>
        <v>[1]=1879485250;</v>
      </c>
      <c r="Q167" t="str">
        <f t="shared" si="28"/>
        <v/>
      </c>
      <c r="R167" t="str">
        <f t="shared" si="29"/>
        <v>[2]={["ANNIVERSARY_FESTIVAL"]=40;};</v>
      </c>
      <c r="S167" t="str">
        <f t="shared" si="30"/>
        <v>["ANNIVERSARY_FESTIVAL"]=40;</v>
      </c>
      <c r="T167" t="str">
        <f t="shared" si="31"/>
        <v/>
      </c>
      <c r="U167" t="str">
        <f t="shared" si="32"/>
        <v/>
      </c>
      <c r="V167" t="str">
        <f t="shared" si="33"/>
        <v/>
      </c>
    </row>
    <row r="168" spans="2:22" x14ac:dyDescent="0.25">
      <c r="C168" t="s">
        <v>162</v>
      </c>
      <c r="D168">
        <v>1879485265</v>
      </c>
      <c r="G168">
        <v>40</v>
      </c>
      <c r="L168" t="str">
        <f t="shared" si="23"/>
        <v>[167]={[2]={["ANNIVERSARY_FESTIVAL"]=40;};[1]=1879485265;}; -- Green Dragon Inn Caparison</v>
      </c>
      <c r="M168" s="1" t="str">
        <f t="shared" si="24"/>
        <v>[167]={[1]="DIVIDER1"; [2]={["ENGLISH"] = ""; }; };</v>
      </c>
      <c r="N168" s="1" t="str">
        <f t="shared" si="25"/>
        <v>[167]={[1]="DIVIDER2"; [2]={["ENGLISH"] = ""; }; };</v>
      </c>
      <c r="O168" s="1" t="str">
        <f t="shared" si="26"/>
        <v/>
      </c>
      <c r="P168" t="str">
        <f t="shared" si="27"/>
        <v>[1]=1879485265;</v>
      </c>
      <c r="Q168" t="str">
        <f t="shared" si="28"/>
        <v/>
      </c>
      <c r="R168" t="str">
        <f t="shared" si="29"/>
        <v>[2]={["ANNIVERSARY_FESTIVAL"]=40;};</v>
      </c>
      <c r="S168" t="str">
        <f t="shared" si="30"/>
        <v>["ANNIVERSARY_FESTIVAL"]=40;</v>
      </c>
      <c r="T168" t="str">
        <f t="shared" si="31"/>
        <v/>
      </c>
      <c r="U168" t="str">
        <f t="shared" si="32"/>
        <v/>
      </c>
      <c r="V168" t="str">
        <f t="shared" si="33"/>
        <v/>
      </c>
    </row>
    <row r="169" spans="2:22" x14ac:dyDescent="0.25">
      <c r="C169" t="s">
        <v>163</v>
      </c>
      <c r="D169">
        <v>1879485267</v>
      </c>
      <c r="G169">
        <v>30</v>
      </c>
      <c r="L169" t="str">
        <f t="shared" si="23"/>
        <v>[168]={[2]={["ANNIVERSARY_FESTIVAL"]=30;};[1]=1879485267;}; -- Green Dragon Inn Head-piece</v>
      </c>
      <c r="M169" s="1" t="str">
        <f t="shared" si="24"/>
        <v>[168]={[1]="DIVIDER1"; [2]={["ENGLISH"] = ""; }; };</v>
      </c>
      <c r="N169" s="1" t="str">
        <f t="shared" si="25"/>
        <v>[168]={[1]="DIVIDER2"; [2]={["ENGLISH"] = ""; }; };</v>
      </c>
      <c r="O169" s="1" t="str">
        <f t="shared" si="26"/>
        <v/>
      </c>
      <c r="P169" t="str">
        <f t="shared" si="27"/>
        <v>[1]=1879485267;</v>
      </c>
      <c r="Q169" t="str">
        <f t="shared" si="28"/>
        <v/>
      </c>
      <c r="R169" t="str">
        <f t="shared" si="29"/>
        <v>[2]={["ANNIVERSARY_FESTIVAL"]=30;};</v>
      </c>
      <c r="S169" t="str">
        <f t="shared" si="30"/>
        <v>["ANNIVERSARY_FESTIVAL"]=30;</v>
      </c>
      <c r="T169" t="str">
        <f t="shared" si="31"/>
        <v/>
      </c>
      <c r="U169" t="str">
        <f t="shared" si="32"/>
        <v/>
      </c>
      <c r="V169" t="str">
        <f t="shared" si="33"/>
        <v/>
      </c>
    </row>
    <row r="170" spans="2:22" x14ac:dyDescent="0.25">
      <c r="C170" t="s">
        <v>164</v>
      </c>
      <c r="D170">
        <v>1879463367</v>
      </c>
      <c r="G170">
        <v>40</v>
      </c>
      <c r="L170" t="str">
        <f t="shared" si="23"/>
        <v>[169]={[2]={["ANNIVERSARY_FESTIVAL"]=40;};[1]=1879463367;}; -- Fireworks-laden Goat</v>
      </c>
      <c r="M170" s="1" t="str">
        <f t="shared" si="24"/>
        <v>[169]={[1]="DIVIDER1"; [2]={["ENGLISH"] = ""; }; };</v>
      </c>
      <c r="N170" s="1" t="str">
        <f t="shared" si="25"/>
        <v>[169]={[1]="DIVIDER2"; [2]={["ENGLISH"] = ""; }; };</v>
      </c>
      <c r="O170" s="1" t="str">
        <f t="shared" si="26"/>
        <v/>
      </c>
      <c r="P170" t="str">
        <f t="shared" si="27"/>
        <v>[1]=1879463367;</v>
      </c>
      <c r="Q170" t="str">
        <f t="shared" si="28"/>
        <v/>
      </c>
      <c r="R170" t="str">
        <f t="shared" si="29"/>
        <v>[2]={["ANNIVERSARY_FESTIVAL"]=40;};</v>
      </c>
      <c r="S170" t="str">
        <f t="shared" si="30"/>
        <v>["ANNIVERSARY_FESTIVAL"]=40;</v>
      </c>
      <c r="T170" t="str">
        <f t="shared" si="31"/>
        <v/>
      </c>
      <c r="U170" t="str">
        <f t="shared" si="32"/>
        <v/>
      </c>
      <c r="V170" t="str">
        <f t="shared" si="33"/>
        <v/>
      </c>
    </row>
    <row r="171" spans="2:22" x14ac:dyDescent="0.25">
      <c r="C171" t="s">
        <v>165</v>
      </c>
      <c r="D171">
        <v>1879447317</v>
      </c>
      <c r="G171">
        <v>40</v>
      </c>
      <c r="L171" t="str">
        <f t="shared" si="23"/>
        <v>[170]={[2]={["ANNIVERSARY_FESTIVAL"]=40;};[1]=1879447317;}; -- Steed of Crystal Resolve</v>
      </c>
      <c r="M171" s="1" t="str">
        <f t="shared" si="24"/>
        <v>[170]={[1]="DIVIDER1"; [2]={["ENGLISH"] = ""; }; };</v>
      </c>
      <c r="N171" s="1" t="str">
        <f t="shared" si="25"/>
        <v>[170]={[1]="DIVIDER2"; [2]={["ENGLISH"] = ""; }; };</v>
      </c>
      <c r="O171" s="1" t="str">
        <f t="shared" si="26"/>
        <v/>
      </c>
      <c r="P171" t="str">
        <f t="shared" si="27"/>
        <v>[1]=1879447317;</v>
      </c>
      <c r="Q171" t="str">
        <f t="shared" si="28"/>
        <v/>
      </c>
      <c r="R171" t="str">
        <f t="shared" si="29"/>
        <v>[2]={["ANNIVERSARY_FESTIVAL"]=40;};</v>
      </c>
      <c r="S171" t="str">
        <f t="shared" si="30"/>
        <v>["ANNIVERSARY_FESTIVAL"]=40;</v>
      </c>
      <c r="T171" t="str">
        <f t="shared" si="31"/>
        <v/>
      </c>
      <c r="U171" t="str">
        <f t="shared" si="32"/>
        <v/>
      </c>
      <c r="V171" t="str">
        <f t="shared" si="33"/>
        <v/>
      </c>
    </row>
    <row r="172" spans="2:22" x14ac:dyDescent="0.25">
      <c r="C172" t="s">
        <v>166</v>
      </c>
      <c r="D172">
        <v>1879447333</v>
      </c>
      <c r="G172">
        <v>15</v>
      </c>
      <c r="L172" t="str">
        <f t="shared" si="23"/>
        <v>[171]={[2]={["ANNIVERSARY_FESTIVAL"]=15;};[1]=1879447333;}; -- Saddlebag of Crystal Resolve</v>
      </c>
      <c r="M172" s="1" t="str">
        <f t="shared" si="24"/>
        <v>[171]={[1]="DIVIDER1"; [2]={["ENGLISH"] = ""; }; };</v>
      </c>
      <c r="N172" s="1" t="str">
        <f t="shared" si="25"/>
        <v>[171]={[1]="DIVIDER2"; [2]={["ENGLISH"] = ""; }; };</v>
      </c>
      <c r="O172" s="1" t="str">
        <f t="shared" si="26"/>
        <v/>
      </c>
      <c r="P172" t="str">
        <f t="shared" si="27"/>
        <v>[1]=1879447333;</v>
      </c>
      <c r="Q172" t="str">
        <f t="shared" si="28"/>
        <v/>
      </c>
      <c r="R172" t="str">
        <f t="shared" si="29"/>
        <v>[2]={["ANNIVERSARY_FESTIVAL"]=15;};</v>
      </c>
      <c r="S172" t="str">
        <f t="shared" si="30"/>
        <v>["ANNIVERSARY_FESTIVAL"]=15;</v>
      </c>
      <c r="T172" t="str">
        <f t="shared" si="31"/>
        <v/>
      </c>
      <c r="U172" t="str">
        <f t="shared" si="32"/>
        <v/>
      </c>
      <c r="V172" t="str">
        <f t="shared" si="33"/>
        <v/>
      </c>
    </row>
    <row r="173" spans="2:22" x14ac:dyDescent="0.25">
      <c r="C173" t="s">
        <v>167</v>
      </c>
      <c r="D173">
        <v>1879447330</v>
      </c>
      <c r="G173">
        <v>35</v>
      </c>
      <c r="L173" t="str">
        <f t="shared" si="23"/>
        <v>[172]={[2]={["ANNIVERSARY_FESTIVAL"]=35;};[1]=1879447330;}; -- Caparison of Crystal Resolve</v>
      </c>
      <c r="M173" s="1" t="str">
        <f t="shared" si="24"/>
        <v>[172]={[1]="DIVIDER1"; [2]={["ENGLISH"] = ""; }; };</v>
      </c>
      <c r="N173" s="1" t="str">
        <f t="shared" si="25"/>
        <v>[172]={[1]="DIVIDER2"; [2]={["ENGLISH"] = ""; }; };</v>
      </c>
      <c r="O173" s="1" t="str">
        <f t="shared" si="26"/>
        <v/>
      </c>
      <c r="P173" t="str">
        <f t="shared" si="27"/>
        <v>[1]=1879447330;</v>
      </c>
      <c r="Q173" t="str">
        <f t="shared" si="28"/>
        <v/>
      </c>
      <c r="R173" t="str">
        <f t="shared" si="29"/>
        <v>[2]={["ANNIVERSARY_FESTIVAL"]=35;};</v>
      </c>
      <c r="S173" t="str">
        <f t="shared" si="30"/>
        <v>["ANNIVERSARY_FESTIVAL"]=35;</v>
      </c>
      <c r="T173" t="str">
        <f t="shared" si="31"/>
        <v/>
      </c>
      <c r="U173" t="str">
        <f t="shared" si="32"/>
        <v/>
      </c>
      <c r="V173" t="str">
        <f t="shared" si="33"/>
        <v/>
      </c>
    </row>
    <row r="174" spans="2:22" x14ac:dyDescent="0.25">
      <c r="C174" t="s">
        <v>168</v>
      </c>
      <c r="D174">
        <v>1879447332</v>
      </c>
      <c r="G174">
        <v>25</v>
      </c>
      <c r="L174" t="str">
        <f t="shared" si="23"/>
        <v>[173]={[2]={["ANNIVERSARY_FESTIVAL"]=25;};[1]=1879447332;}; -- Head-piece of Crystal Resolve</v>
      </c>
      <c r="M174" s="1" t="str">
        <f t="shared" si="24"/>
        <v>[173]={[1]="DIVIDER1"; [2]={["ENGLISH"] = ""; }; };</v>
      </c>
      <c r="N174" s="1" t="str">
        <f t="shared" si="25"/>
        <v>[173]={[1]="DIVIDER2"; [2]={["ENGLISH"] = ""; }; };</v>
      </c>
      <c r="O174" s="1" t="str">
        <f t="shared" si="26"/>
        <v/>
      </c>
      <c r="P174" t="str">
        <f t="shared" si="27"/>
        <v>[1]=1879447332;</v>
      </c>
      <c r="Q174" t="str">
        <f t="shared" si="28"/>
        <v/>
      </c>
      <c r="R174" t="str">
        <f t="shared" si="29"/>
        <v>[2]={["ANNIVERSARY_FESTIVAL"]=25;};</v>
      </c>
      <c r="S174" t="str">
        <f t="shared" si="30"/>
        <v>["ANNIVERSARY_FESTIVAL"]=25;</v>
      </c>
      <c r="T174" t="str">
        <f t="shared" si="31"/>
        <v/>
      </c>
      <c r="U174" t="str">
        <f t="shared" si="32"/>
        <v/>
      </c>
      <c r="V174" t="str">
        <f t="shared" si="33"/>
        <v/>
      </c>
    </row>
    <row r="175" spans="2:22" x14ac:dyDescent="0.25">
      <c r="C175" t="s">
        <v>169</v>
      </c>
      <c r="D175">
        <v>1879447334</v>
      </c>
      <c r="G175">
        <v>15</v>
      </c>
      <c r="L175" t="str">
        <f t="shared" si="23"/>
        <v>[174]={[2]={["ANNIVERSARY_FESTIVAL"]=15;};[1]=1879447334;}; -- Legs of Crystal Resolve</v>
      </c>
      <c r="M175" s="1" t="str">
        <f t="shared" si="24"/>
        <v>[174]={[1]="DIVIDER1"; [2]={["ENGLISH"] = ""; }; };</v>
      </c>
      <c r="N175" s="1" t="str">
        <f t="shared" si="25"/>
        <v>[174]={[1]="DIVIDER2"; [2]={["ENGLISH"] = ""; }; };</v>
      </c>
      <c r="O175" s="1" t="str">
        <f t="shared" si="26"/>
        <v/>
      </c>
      <c r="P175" t="str">
        <f t="shared" si="27"/>
        <v>[1]=1879447334;</v>
      </c>
      <c r="Q175" t="str">
        <f t="shared" si="28"/>
        <v/>
      </c>
      <c r="R175" t="str">
        <f t="shared" si="29"/>
        <v>[2]={["ANNIVERSARY_FESTIVAL"]=15;};</v>
      </c>
      <c r="S175" t="str">
        <f t="shared" si="30"/>
        <v>["ANNIVERSARY_FESTIVAL"]=15;</v>
      </c>
      <c r="T175" t="str">
        <f t="shared" si="31"/>
        <v/>
      </c>
      <c r="U175" t="str">
        <f t="shared" si="32"/>
        <v/>
      </c>
      <c r="V175" t="str">
        <f t="shared" si="33"/>
        <v/>
      </c>
    </row>
    <row r="176" spans="2:22" x14ac:dyDescent="0.25">
      <c r="C176" t="s">
        <v>170</v>
      </c>
      <c r="D176">
        <v>1879447331</v>
      </c>
      <c r="G176">
        <v>20</v>
      </c>
      <c r="L176" t="str">
        <f t="shared" si="23"/>
        <v>[175]={[2]={["ANNIVERSARY_FESTIVAL"]=20;};[1]=1879447331;}; -- Saddle of Crystal Resolve</v>
      </c>
      <c r="M176" s="1" t="str">
        <f t="shared" si="24"/>
        <v>[175]={[1]="DIVIDER1"; [2]={["ENGLISH"] = ""; }; };</v>
      </c>
      <c r="N176" s="1" t="str">
        <f t="shared" si="25"/>
        <v>[175]={[1]="DIVIDER2"; [2]={["ENGLISH"] = ""; }; };</v>
      </c>
      <c r="O176" s="1" t="str">
        <f t="shared" si="26"/>
        <v/>
      </c>
      <c r="P176" t="str">
        <f t="shared" si="27"/>
        <v>[1]=1879447331;</v>
      </c>
      <c r="Q176" t="str">
        <f t="shared" si="28"/>
        <v/>
      </c>
      <c r="R176" t="str">
        <f t="shared" si="29"/>
        <v>[2]={["ANNIVERSARY_FESTIVAL"]=20;};</v>
      </c>
      <c r="S176" t="str">
        <f t="shared" si="30"/>
        <v>["ANNIVERSARY_FESTIVAL"]=20;</v>
      </c>
      <c r="T176" t="str">
        <f t="shared" si="31"/>
        <v/>
      </c>
      <c r="U176" t="str">
        <f t="shared" si="32"/>
        <v/>
      </c>
      <c r="V176" t="str">
        <f t="shared" si="33"/>
        <v/>
      </c>
    </row>
    <row r="177" spans="2:22" x14ac:dyDescent="0.25">
      <c r="C177" t="s">
        <v>171</v>
      </c>
      <c r="D177">
        <v>1879447335</v>
      </c>
      <c r="G177">
        <v>15</v>
      </c>
      <c r="L177" t="str">
        <f t="shared" si="23"/>
        <v>[176]={[2]={["ANNIVERSARY_FESTIVAL"]=15;};[1]=1879447335;}; -- Tail of Crystal Resolve</v>
      </c>
      <c r="M177" s="1" t="str">
        <f t="shared" si="24"/>
        <v>[176]={[1]="DIVIDER1"; [2]={["ENGLISH"] = ""; }; };</v>
      </c>
      <c r="N177" s="1" t="str">
        <f t="shared" si="25"/>
        <v>[176]={[1]="DIVIDER2"; [2]={["ENGLISH"] = ""; }; };</v>
      </c>
      <c r="O177" s="1" t="str">
        <f t="shared" si="26"/>
        <v/>
      </c>
      <c r="P177" t="str">
        <f t="shared" si="27"/>
        <v>[1]=1879447335;</v>
      </c>
      <c r="Q177" t="str">
        <f t="shared" si="28"/>
        <v/>
      </c>
      <c r="R177" t="str">
        <f t="shared" si="29"/>
        <v>[2]={["ANNIVERSARY_FESTIVAL"]=15;};</v>
      </c>
      <c r="S177" t="str">
        <f t="shared" si="30"/>
        <v>["ANNIVERSARY_FESTIVAL"]=15;</v>
      </c>
      <c r="T177" t="str">
        <f t="shared" si="31"/>
        <v/>
      </c>
      <c r="U177" t="str">
        <f t="shared" si="32"/>
        <v/>
      </c>
      <c r="V177" t="str">
        <f t="shared" si="33"/>
        <v/>
      </c>
    </row>
    <row r="178" spans="2:22" x14ac:dyDescent="0.25">
      <c r="C178" t="s">
        <v>172</v>
      </c>
      <c r="D178">
        <v>1879417834</v>
      </c>
      <c r="G178">
        <v>40</v>
      </c>
      <c r="L178" t="str">
        <f t="shared" si="23"/>
        <v>[177]={[2]={["ANNIVERSARY_FESTIVAL"]=40;};[1]=1879417834;}; -- Steed of Remembrance</v>
      </c>
      <c r="M178" s="1" t="str">
        <f t="shared" si="24"/>
        <v>[177]={[1]="DIVIDER1"; [2]={["ENGLISH"] = ""; }; };</v>
      </c>
      <c r="N178" s="1" t="str">
        <f t="shared" si="25"/>
        <v>[177]={[1]="DIVIDER2"; [2]={["ENGLISH"] = ""; }; };</v>
      </c>
      <c r="O178" s="1" t="str">
        <f t="shared" si="26"/>
        <v/>
      </c>
      <c r="P178" t="str">
        <f t="shared" si="27"/>
        <v>[1]=1879417834;</v>
      </c>
      <c r="Q178" t="str">
        <f t="shared" si="28"/>
        <v/>
      </c>
      <c r="R178" t="str">
        <f t="shared" si="29"/>
        <v>[2]={["ANNIVERSARY_FESTIVAL"]=40;};</v>
      </c>
      <c r="S178" t="str">
        <f t="shared" si="30"/>
        <v>["ANNIVERSARY_FESTIVAL"]=40;</v>
      </c>
      <c r="T178" t="str">
        <f t="shared" si="31"/>
        <v/>
      </c>
      <c r="U178" t="str">
        <f t="shared" si="32"/>
        <v/>
      </c>
      <c r="V178" t="str">
        <f t="shared" si="33"/>
        <v/>
      </c>
    </row>
    <row r="179" spans="2:22" x14ac:dyDescent="0.25">
      <c r="C179" t="s">
        <v>173</v>
      </c>
      <c r="D179">
        <v>1879417870</v>
      </c>
      <c r="G179">
        <v>40</v>
      </c>
      <c r="L179" t="str">
        <f t="shared" si="23"/>
        <v>[178]={[2]={["ANNIVERSARY_FESTIVAL"]=40;};[1]=1879417870;}; -- Caparison of Remembrance</v>
      </c>
      <c r="M179" s="1" t="str">
        <f t="shared" si="24"/>
        <v>[178]={[1]="DIVIDER1"; [2]={["ENGLISH"] = ""; }; };</v>
      </c>
      <c r="N179" s="1" t="str">
        <f t="shared" si="25"/>
        <v>[178]={[1]="DIVIDER2"; [2]={["ENGLISH"] = ""; }; };</v>
      </c>
      <c r="O179" s="1" t="str">
        <f t="shared" si="26"/>
        <v/>
      </c>
      <c r="P179" t="str">
        <f t="shared" si="27"/>
        <v>[1]=1879417870;</v>
      </c>
      <c r="Q179" t="str">
        <f t="shared" si="28"/>
        <v/>
      </c>
      <c r="R179" t="str">
        <f t="shared" si="29"/>
        <v>[2]={["ANNIVERSARY_FESTIVAL"]=40;};</v>
      </c>
      <c r="S179" t="str">
        <f t="shared" si="30"/>
        <v>["ANNIVERSARY_FESTIVAL"]=40;</v>
      </c>
      <c r="T179" t="str">
        <f t="shared" si="31"/>
        <v/>
      </c>
      <c r="U179" t="str">
        <f t="shared" si="32"/>
        <v/>
      </c>
      <c r="V179" t="str">
        <f t="shared" si="33"/>
        <v/>
      </c>
    </row>
    <row r="180" spans="2:22" x14ac:dyDescent="0.25">
      <c r="C180" t="s">
        <v>174</v>
      </c>
      <c r="D180">
        <v>1879417864</v>
      </c>
      <c r="G180">
        <v>30</v>
      </c>
      <c r="L180" t="str">
        <f t="shared" si="23"/>
        <v>[179]={[2]={["ANNIVERSARY_FESTIVAL"]=30;};[1]=1879417864;}; -- Head-piece of Remembrance</v>
      </c>
      <c r="M180" s="1" t="str">
        <f t="shared" si="24"/>
        <v>[179]={[1]="DIVIDER1"; [2]={["ENGLISH"] = ""; }; };</v>
      </c>
      <c r="N180" s="1" t="str">
        <f t="shared" si="25"/>
        <v>[179]={[1]="DIVIDER2"; [2]={["ENGLISH"] = ""; }; };</v>
      </c>
      <c r="O180" s="1" t="str">
        <f t="shared" si="26"/>
        <v/>
      </c>
      <c r="P180" t="str">
        <f t="shared" si="27"/>
        <v>[1]=1879417864;</v>
      </c>
      <c r="Q180" t="str">
        <f t="shared" si="28"/>
        <v/>
      </c>
      <c r="R180" t="str">
        <f t="shared" si="29"/>
        <v>[2]={["ANNIVERSARY_FESTIVAL"]=30;};</v>
      </c>
      <c r="S180" t="str">
        <f t="shared" si="30"/>
        <v>["ANNIVERSARY_FESTIVAL"]=30;</v>
      </c>
      <c r="T180" t="str">
        <f t="shared" si="31"/>
        <v/>
      </c>
      <c r="U180" t="str">
        <f t="shared" si="32"/>
        <v/>
      </c>
      <c r="V180" t="str">
        <f t="shared" si="33"/>
        <v/>
      </c>
    </row>
    <row r="181" spans="2:22" x14ac:dyDescent="0.25">
      <c r="C181" t="s">
        <v>175</v>
      </c>
      <c r="D181">
        <v>1879417859</v>
      </c>
      <c r="G181">
        <v>20</v>
      </c>
      <c r="L181" t="str">
        <f t="shared" si="23"/>
        <v>[180]={[2]={["ANNIVERSARY_FESTIVAL"]=20;};[1]=1879417859;}; -- Saddle of Remembrance</v>
      </c>
      <c r="M181" s="1" t="str">
        <f t="shared" si="24"/>
        <v>[180]={[1]="DIVIDER1"; [2]={["ENGLISH"] = ""; }; };</v>
      </c>
      <c r="N181" s="1" t="str">
        <f t="shared" si="25"/>
        <v>[180]={[1]="DIVIDER2"; [2]={["ENGLISH"] = ""; }; };</v>
      </c>
      <c r="O181" s="1" t="str">
        <f t="shared" si="26"/>
        <v/>
      </c>
      <c r="P181" t="str">
        <f t="shared" si="27"/>
        <v>[1]=1879417859;</v>
      </c>
      <c r="Q181" t="str">
        <f t="shared" si="28"/>
        <v/>
      </c>
      <c r="R181" t="str">
        <f t="shared" si="29"/>
        <v>[2]={["ANNIVERSARY_FESTIVAL"]=20;};</v>
      </c>
      <c r="S181" t="str">
        <f t="shared" si="30"/>
        <v>["ANNIVERSARY_FESTIVAL"]=20;</v>
      </c>
      <c r="T181" t="str">
        <f t="shared" si="31"/>
        <v/>
      </c>
      <c r="U181" t="str">
        <f t="shared" si="32"/>
        <v/>
      </c>
      <c r="V181" t="str">
        <f t="shared" si="33"/>
        <v/>
      </c>
    </row>
    <row r="182" spans="2:22" x14ac:dyDescent="0.25">
      <c r="C182" t="s">
        <v>176</v>
      </c>
      <c r="D182">
        <v>1879406155</v>
      </c>
      <c r="G182">
        <v>40</v>
      </c>
      <c r="L182" t="str">
        <f t="shared" si="23"/>
        <v>[181]={[2]={["ANNIVERSARY_FESTIVAL"]=40;};[1]=1879406155;}; -- Steed of Regal Revelry</v>
      </c>
      <c r="M182" s="1" t="str">
        <f t="shared" si="24"/>
        <v>[181]={[1]="DIVIDER1"; [2]={["ENGLISH"] = ""; }; };</v>
      </c>
      <c r="N182" s="1" t="str">
        <f t="shared" si="25"/>
        <v>[181]={[1]="DIVIDER2"; [2]={["ENGLISH"] = ""; }; };</v>
      </c>
      <c r="O182" s="1" t="str">
        <f t="shared" si="26"/>
        <v/>
      </c>
      <c r="P182" t="str">
        <f t="shared" si="27"/>
        <v>[1]=1879406155;</v>
      </c>
      <c r="Q182" t="str">
        <f t="shared" si="28"/>
        <v/>
      </c>
      <c r="R182" t="str">
        <f t="shared" si="29"/>
        <v>[2]={["ANNIVERSARY_FESTIVAL"]=40;};</v>
      </c>
      <c r="S182" t="str">
        <f t="shared" si="30"/>
        <v>["ANNIVERSARY_FESTIVAL"]=40;</v>
      </c>
      <c r="T182" t="str">
        <f t="shared" si="31"/>
        <v/>
      </c>
      <c r="U182" t="str">
        <f t="shared" si="32"/>
        <v/>
      </c>
      <c r="V182" t="str">
        <f t="shared" si="33"/>
        <v/>
      </c>
    </row>
    <row r="183" spans="2:22" x14ac:dyDescent="0.25">
      <c r="C183" t="s">
        <v>177</v>
      </c>
      <c r="D183">
        <v>1879406163</v>
      </c>
      <c r="G183">
        <v>30</v>
      </c>
      <c r="L183" t="str">
        <f t="shared" si="23"/>
        <v>[182]={[2]={["ANNIVERSARY_FESTIVAL"]=30;};[1]=1879406163;}; -- Accessory of Regal Revelry</v>
      </c>
      <c r="M183" s="1" t="str">
        <f t="shared" si="24"/>
        <v>[182]={[1]="DIVIDER1"; [2]={["ENGLISH"] = ""; }; };</v>
      </c>
      <c r="N183" s="1" t="str">
        <f t="shared" si="25"/>
        <v>[182]={[1]="DIVIDER2"; [2]={["ENGLISH"] = ""; }; };</v>
      </c>
      <c r="O183" s="1" t="str">
        <f t="shared" si="26"/>
        <v/>
      </c>
      <c r="P183" t="str">
        <f t="shared" si="27"/>
        <v>[1]=1879406163;</v>
      </c>
      <c r="Q183" t="str">
        <f t="shared" si="28"/>
        <v/>
      </c>
      <c r="R183" t="str">
        <f t="shared" si="29"/>
        <v>[2]={["ANNIVERSARY_FESTIVAL"]=30;};</v>
      </c>
      <c r="S183" t="str">
        <f t="shared" si="30"/>
        <v>["ANNIVERSARY_FESTIVAL"]=30;</v>
      </c>
      <c r="T183" t="str">
        <f t="shared" si="31"/>
        <v/>
      </c>
      <c r="U183" t="str">
        <f t="shared" si="32"/>
        <v/>
      </c>
      <c r="V183" t="str">
        <f t="shared" si="33"/>
        <v/>
      </c>
    </row>
    <row r="184" spans="2:22" x14ac:dyDescent="0.25">
      <c r="C184" t="s">
        <v>178</v>
      </c>
      <c r="D184">
        <v>1879406166</v>
      </c>
      <c r="G184">
        <v>30</v>
      </c>
      <c r="L184" t="str">
        <f t="shared" si="23"/>
        <v>[183]={[2]={["ANNIVERSARY_FESTIVAL"]=30;};[1]=1879406166;}; -- Caparison of Regal Revelry</v>
      </c>
      <c r="M184" s="1" t="str">
        <f t="shared" si="24"/>
        <v>[183]={[1]="DIVIDER1"; [2]={["ENGLISH"] = ""; }; };</v>
      </c>
      <c r="N184" s="1" t="str">
        <f t="shared" si="25"/>
        <v>[183]={[1]="DIVIDER2"; [2]={["ENGLISH"] = ""; }; };</v>
      </c>
      <c r="O184" s="1" t="str">
        <f t="shared" si="26"/>
        <v/>
      </c>
      <c r="P184" t="str">
        <f t="shared" si="27"/>
        <v>[1]=1879406166;</v>
      </c>
      <c r="Q184" t="str">
        <f t="shared" si="28"/>
        <v/>
      </c>
      <c r="R184" t="str">
        <f t="shared" si="29"/>
        <v>[2]={["ANNIVERSARY_FESTIVAL"]=30;};</v>
      </c>
      <c r="S184" t="str">
        <f t="shared" si="30"/>
        <v>["ANNIVERSARY_FESTIVAL"]=30;</v>
      </c>
      <c r="T184" t="str">
        <f t="shared" si="31"/>
        <v/>
      </c>
      <c r="U184" t="str">
        <f t="shared" si="32"/>
        <v/>
      </c>
      <c r="V184" t="str">
        <f t="shared" si="33"/>
        <v/>
      </c>
    </row>
    <row r="185" spans="2:22" x14ac:dyDescent="0.25">
      <c r="C185" t="s">
        <v>179</v>
      </c>
      <c r="D185">
        <v>1879406165</v>
      </c>
      <c r="G185">
        <v>30</v>
      </c>
      <c r="L185" t="str">
        <f t="shared" si="23"/>
        <v>[184]={[2]={["ANNIVERSARY_FESTIVAL"]=30;};[1]=1879406165;}; -- Head-piece of Regal Revelry</v>
      </c>
      <c r="M185" s="1" t="str">
        <f t="shared" si="24"/>
        <v>[184]={[1]="DIVIDER1"; [2]={["ENGLISH"] = ""; }; };</v>
      </c>
      <c r="N185" s="1" t="str">
        <f t="shared" si="25"/>
        <v>[184]={[1]="DIVIDER2"; [2]={["ENGLISH"] = ""; }; };</v>
      </c>
      <c r="O185" s="1" t="str">
        <f t="shared" si="26"/>
        <v/>
      </c>
      <c r="P185" t="str">
        <f t="shared" si="27"/>
        <v>[1]=1879406165;</v>
      </c>
      <c r="Q185" t="str">
        <f t="shared" si="28"/>
        <v/>
      </c>
      <c r="R185" t="str">
        <f t="shared" si="29"/>
        <v>[2]={["ANNIVERSARY_FESTIVAL"]=30;};</v>
      </c>
      <c r="S185" t="str">
        <f t="shared" si="30"/>
        <v>["ANNIVERSARY_FESTIVAL"]=30;</v>
      </c>
      <c r="T185" t="str">
        <f t="shared" si="31"/>
        <v/>
      </c>
      <c r="U185" t="str">
        <f t="shared" si="32"/>
        <v/>
      </c>
      <c r="V185" t="str">
        <f t="shared" si="33"/>
        <v/>
      </c>
    </row>
    <row r="186" spans="2:22" x14ac:dyDescent="0.25">
      <c r="C186" t="s">
        <v>180</v>
      </c>
      <c r="D186">
        <v>1879406164</v>
      </c>
      <c r="G186">
        <v>20</v>
      </c>
      <c r="L186" t="str">
        <f t="shared" si="23"/>
        <v>[185]={[2]={["ANNIVERSARY_FESTIVAL"]=20;};[1]=1879406164;}; -- Saddle of Regal Revelry</v>
      </c>
      <c r="M186" s="1" t="str">
        <f t="shared" si="24"/>
        <v>[185]={[1]="DIVIDER1"; [2]={["ENGLISH"] = ""; }; };</v>
      </c>
      <c r="N186" s="1" t="str">
        <f t="shared" si="25"/>
        <v>[185]={[1]="DIVIDER2"; [2]={["ENGLISH"] = ""; }; };</v>
      </c>
      <c r="O186" s="1" t="str">
        <f t="shared" si="26"/>
        <v/>
      </c>
      <c r="P186" t="str">
        <f t="shared" si="27"/>
        <v>[1]=1879406164;</v>
      </c>
      <c r="Q186" t="str">
        <f t="shared" si="28"/>
        <v/>
      </c>
      <c r="R186" t="str">
        <f t="shared" si="29"/>
        <v>[2]={["ANNIVERSARY_FESTIVAL"]=20;};</v>
      </c>
      <c r="S186" t="str">
        <f t="shared" si="30"/>
        <v>["ANNIVERSARY_FESTIVAL"]=20;</v>
      </c>
      <c r="T186" t="str">
        <f t="shared" si="31"/>
        <v/>
      </c>
      <c r="U186" t="str">
        <f t="shared" si="32"/>
        <v/>
      </c>
      <c r="V186" t="str">
        <f t="shared" si="33"/>
        <v/>
      </c>
    </row>
    <row r="187" spans="2:22" x14ac:dyDescent="0.25">
      <c r="C187" t="s">
        <v>181</v>
      </c>
      <c r="D187">
        <v>1879367989</v>
      </c>
      <c r="G187">
        <v>40</v>
      </c>
      <c r="L187" t="str">
        <f t="shared" si="23"/>
        <v>[186]={[2]={["ANNIVERSARY_FESTIVAL"]=40;};[1]=1879367989;}; -- Sea-ward Steed</v>
      </c>
      <c r="M187" s="1" t="str">
        <f t="shared" si="24"/>
        <v>[186]={[1]="DIVIDER1"; [2]={["ENGLISH"] = ""; }; };</v>
      </c>
      <c r="N187" s="1" t="str">
        <f t="shared" si="25"/>
        <v>[186]={[1]="DIVIDER2"; [2]={["ENGLISH"] = ""; }; };</v>
      </c>
      <c r="O187" s="1" t="str">
        <f t="shared" si="26"/>
        <v/>
      </c>
      <c r="P187" t="str">
        <f t="shared" si="27"/>
        <v>[1]=1879367989;</v>
      </c>
      <c r="Q187" t="str">
        <f t="shared" si="28"/>
        <v/>
      </c>
      <c r="R187" t="str">
        <f t="shared" si="29"/>
        <v>[2]={["ANNIVERSARY_FESTIVAL"]=40;};</v>
      </c>
      <c r="S187" t="str">
        <f t="shared" si="30"/>
        <v>["ANNIVERSARY_FESTIVAL"]=40;</v>
      </c>
      <c r="T187" t="str">
        <f t="shared" si="31"/>
        <v/>
      </c>
      <c r="U187" t="str">
        <f t="shared" si="32"/>
        <v/>
      </c>
      <c r="V187" t="str">
        <f t="shared" si="33"/>
        <v/>
      </c>
    </row>
    <row r="188" spans="2:22" x14ac:dyDescent="0.25">
      <c r="C188" t="s">
        <v>182</v>
      </c>
      <c r="D188">
        <v>1879367994</v>
      </c>
      <c r="G188">
        <v>40</v>
      </c>
      <c r="L188" t="str">
        <f t="shared" si="23"/>
        <v>[187]={[2]={["ANNIVERSARY_FESTIVAL"]=40;};[1]=1879367994;}; -- Sea-ward Caparison</v>
      </c>
      <c r="M188" s="1" t="str">
        <f t="shared" si="24"/>
        <v>[187]={[1]="DIVIDER1"; [2]={["ENGLISH"] = ""; }; };</v>
      </c>
      <c r="N188" s="1" t="str">
        <f t="shared" si="25"/>
        <v>[187]={[1]="DIVIDER2"; [2]={["ENGLISH"] = ""; }; };</v>
      </c>
      <c r="O188" s="1" t="str">
        <f t="shared" si="26"/>
        <v/>
      </c>
      <c r="P188" t="str">
        <f t="shared" si="27"/>
        <v>[1]=1879367994;</v>
      </c>
      <c r="Q188" t="str">
        <f t="shared" si="28"/>
        <v/>
      </c>
      <c r="R188" t="str">
        <f t="shared" si="29"/>
        <v>[2]={["ANNIVERSARY_FESTIVAL"]=40;};</v>
      </c>
      <c r="S188" t="str">
        <f t="shared" si="30"/>
        <v>["ANNIVERSARY_FESTIVAL"]=40;</v>
      </c>
      <c r="T188" t="str">
        <f t="shared" si="31"/>
        <v/>
      </c>
      <c r="U188" t="str">
        <f t="shared" si="32"/>
        <v/>
      </c>
      <c r="V188" t="str">
        <f t="shared" si="33"/>
        <v/>
      </c>
    </row>
    <row r="189" spans="2:22" x14ac:dyDescent="0.25">
      <c r="C189" t="s">
        <v>183</v>
      </c>
      <c r="D189">
        <v>1879367991</v>
      </c>
      <c r="G189">
        <v>30</v>
      </c>
      <c r="L189" t="str">
        <f t="shared" si="23"/>
        <v>[188]={[2]={["ANNIVERSARY_FESTIVAL"]=30;};[1]=1879367991;}; -- Sea-ward Head-piece</v>
      </c>
      <c r="M189" s="1" t="str">
        <f t="shared" si="24"/>
        <v>[188]={[1]="DIVIDER1"; [2]={["ENGLISH"] = ""; }; };</v>
      </c>
      <c r="N189" s="1" t="str">
        <f t="shared" si="25"/>
        <v>[188]={[1]="DIVIDER2"; [2]={["ENGLISH"] = ""; }; };</v>
      </c>
      <c r="O189" s="1" t="str">
        <f t="shared" si="26"/>
        <v/>
      </c>
      <c r="P189" t="str">
        <f t="shared" si="27"/>
        <v>[1]=1879367991;</v>
      </c>
      <c r="Q189" t="str">
        <f t="shared" si="28"/>
        <v/>
      </c>
      <c r="R189" t="str">
        <f t="shared" si="29"/>
        <v>[2]={["ANNIVERSARY_FESTIVAL"]=30;};</v>
      </c>
      <c r="S189" t="str">
        <f t="shared" si="30"/>
        <v>["ANNIVERSARY_FESTIVAL"]=30;</v>
      </c>
      <c r="T189" t="str">
        <f t="shared" si="31"/>
        <v/>
      </c>
      <c r="U189" t="str">
        <f t="shared" si="32"/>
        <v/>
      </c>
      <c r="V189" t="str">
        <f t="shared" si="33"/>
        <v/>
      </c>
    </row>
    <row r="190" spans="2:22" x14ac:dyDescent="0.25">
      <c r="C190" t="s">
        <v>184</v>
      </c>
      <c r="D190">
        <v>1879367992</v>
      </c>
      <c r="G190">
        <v>20</v>
      </c>
      <c r="L190" t="str">
        <f t="shared" si="23"/>
        <v>[189]={[2]={["ANNIVERSARY_FESTIVAL"]=20;};[1]=1879367992;}; -- Sea-ward Legs</v>
      </c>
      <c r="M190" s="1" t="str">
        <f t="shared" si="24"/>
        <v>[189]={[1]="DIVIDER1"; [2]={["ENGLISH"] = ""; }; };</v>
      </c>
      <c r="N190" s="1" t="str">
        <f t="shared" si="25"/>
        <v>[189]={[1]="DIVIDER2"; [2]={["ENGLISH"] = ""; }; };</v>
      </c>
      <c r="O190" s="1" t="str">
        <f t="shared" si="26"/>
        <v/>
      </c>
      <c r="P190" t="str">
        <f t="shared" si="27"/>
        <v>[1]=1879367992;</v>
      </c>
      <c r="Q190" t="str">
        <f t="shared" si="28"/>
        <v/>
      </c>
      <c r="R190" t="str">
        <f t="shared" si="29"/>
        <v>[2]={["ANNIVERSARY_FESTIVAL"]=20;};</v>
      </c>
      <c r="S190" t="str">
        <f t="shared" si="30"/>
        <v>["ANNIVERSARY_FESTIVAL"]=20;</v>
      </c>
      <c r="T190" t="str">
        <f t="shared" si="31"/>
        <v/>
      </c>
      <c r="U190" t="str">
        <f t="shared" si="32"/>
        <v/>
      </c>
      <c r="V190" t="str">
        <f t="shared" si="33"/>
        <v/>
      </c>
    </row>
    <row r="191" spans="2:22" x14ac:dyDescent="0.25">
      <c r="B191" t="s">
        <v>185</v>
      </c>
      <c r="L191" t="str">
        <f t="shared" si="23"/>
        <v>[190]={[1]="DIVIDER2"; [2]={["ENGLISH"] = "Essences"; }; };</v>
      </c>
      <c r="M191" s="1" t="str">
        <f t="shared" si="24"/>
        <v>[190]={[1]="DIVIDER1"; [2]={["ENGLISH"] = ""; }; };</v>
      </c>
      <c r="N191" s="1" t="str">
        <f t="shared" si="25"/>
        <v>[190]={[1]="DIVIDER2"; [2]={["ENGLISH"] = "Essences"; }; };</v>
      </c>
      <c r="O191" s="1" t="str">
        <f t="shared" si="26"/>
        <v/>
      </c>
      <c r="P191" t="str">
        <f t="shared" si="27"/>
        <v>[1]=;</v>
      </c>
      <c r="Q191" t="str">
        <f t="shared" si="28"/>
        <v/>
      </c>
      <c r="R191" t="str">
        <f t="shared" si="29"/>
        <v>[2]={};</v>
      </c>
      <c r="S191" t="str">
        <f t="shared" si="30"/>
        <v/>
      </c>
      <c r="T191" t="str">
        <f t="shared" si="31"/>
        <v/>
      </c>
      <c r="U191" t="str">
        <f t="shared" si="32"/>
        <v/>
      </c>
      <c r="V191" t="str">
        <f t="shared" si="33"/>
        <v/>
      </c>
    </row>
    <row r="192" spans="2:22" x14ac:dyDescent="0.25">
      <c r="C192" t="s">
        <v>186</v>
      </c>
      <c r="D192">
        <v>1879439435</v>
      </c>
      <c r="G192">
        <v>60</v>
      </c>
      <c r="L192" t="str">
        <f t="shared" si="23"/>
        <v>[191]={[2]={["ANNIVERSARY_FESTIVAL"]=60;};[1]=1879439435;}; -- Essence Reclamation Scroll</v>
      </c>
      <c r="M192" s="1" t="str">
        <f t="shared" si="24"/>
        <v>[191]={[1]="DIVIDER1"; [2]={["ENGLISH"] = ""; }; };</v>
      </c>
      <c r="N192" s="1" t="str">
        <f t="shared" si="25"/>
        <v>[191]={[1]="DIVIDER2"; [2]={["ENGLISH"] = ""; }; };</v>
      </c>
      <c r="O192" s="1" t="str">
        <f t="shared" si="26"/>
        <v/>
      </c>
      <c r="P192" t="str">
        <f t="shared" si="27"/>
        <v>[1]=1879439435;</v>
      </c>
      <c r="Q192" t="str">
        <f t="shared" si="28"/>
        <v/>
      </c>
      <c r="R192" t="str">
        <f t="shared" si="29"/>
        <v>[2]={["ANNIVERSARY_FESTIVAL"]=60;};</v>
      </c>
      <c r="S192" t="str">
        <f t="shared" si="30"/>
        <v>["ANNIVERSARY_FESTIVAL"]=60;</v>
      </c>
      <c r="T192" t="str">
        <f t="shared" si="31"/>
        <v/>
      </c>
      <c r="U192" t="str">
        <f t="shared" si="32"/>
        <v/>
      </c>
      <c r="V192" t="str">
        <f t="shared" si="33"/>
        <v/>
      </c>
    </row>
    <row r="193" spans="2:22" x14ac:dyDescent="0.25">
      <c r="C193" t="s">
        <v>186</v>
      </c>
      <c r="D193">
        <v>1879439435</v>
      </c>
      <c r="L193" t="str">
        <f t="shared" si="23"/>
        <v>[192]={[2]={};[1]=1879439435;}; -- Essence Reclamation Scroll</v>
      </c>
      <c r="M193" s="1" t="str">
        <f t="shared" si="24"/>
        <v>[192]={[1]="DIVIDER1"; [2]={["ENGLISH"] = ""; }; };</v>
      </c>
      <c r="N193" s="1" t="str">
        <f t="shared" si="25"/>
        <v>[192]={[1]="DIVIDER2"; [2]={["ENGLISH"] = ""; }; };</v>
      </c>
      <c r="O193" s="1" t="str">
        <f t="shared" si="26"/>
        <v/>
      </c>
      <c r="P193" t="str">
        <f t="shared" si="27"/>
        <v>[1]=1879439435;</v>
      </c>
      <c r="Q193" t="str">
        <f t="shared" si="28"/>
        <v/>
      </c>
      <c r="R193" t="str">
        <f t="shared" si="29"/>
        <v>[2]={};</v>
      </c>
      <c r="S193" t="str">
        <f t="shared" si="30"/>
        <v/>
      </c>
      <c r="T193" t="str">
        <f t="shared" si="31"/>
        <v/>
      </c>
      <c r="U193" t="str">
        <f t="shared" si="32"/>
        <v/>
      </c>
      <c r="V193" t="str">
        <f t="shared" si="33"/>
        <v/>
      </c>
    </row>
    <row r="194" spans="2:22" x14ac:dyDescent="0.25">
      <c r="B194" t="s">
        <v>187</v>
      </c>
      <c r="L194" t="str">
        <f t="shared" si="23"/>
        <v>[193]={[1]="DIVIDER2"; [2]={["ENGLISH"] = "Cosmetic Pets"; }; };</v>
      </c>
      <c r="M194" s="1" t="str">
        <f t="shared" si="24"/>
        <v>[193]={[1]="DIVIDER1"; [2]={["ENGLISH"] = ""; }; };</v>
      </c>
      <c r="N194" s="1" t="str">
        <f t="shared" si="25"/>
        <v>[193]={[1]="DIVIDER2"; [2]={["ENGLISH"] = "Cosmetic Pets"; }; };</v>
      </c>
      <c r="O194" s="1" t="str">
        <f t="shared" si="26"/>
        <v/>
      </c>
      <c r="P194" t="str">
        <f t="shared" si="27"/>
        <v>[1]=;</v>
      </c>
      <c r="Q194" t="str">
        <f t="shared" si="28"/>
        <v/>
      </c>
      <c r="R194" t="str">
        <f t="shared" si="29"/>
        <v>[2]={};</v>
      </c>
      <c r="S194" t="str">
        <f t="shared" si="30"/>
        <v/>
      </c>
      <c r="T194" t="str">
        <f t="shared" si="31"/>
        <v/>
      </c>
      <c r="U194" t="str">
        <f t="shared" si="32"/>
        <v/>
      </c>
      <c r="V194" t="str">
        <f t="shared" si="33"/>
        <v/>
      </c>
    </row>
    <row r="195" spans="2:22" x14ac:dyDescent="0.25">
      <c r="C195" t="s">
        <v>20</v>
      </c>
      <c r="D195">
        <v>1879503799</v>
      </c>
      <c r="G195">
        <v>20</v>
      </c>
      <c r="L195" t="str">
        <f t="shared" ref="L195:L258" si="34">IF(
  NOT(ISBLANK(A195)),
  M195,
  IF(
    NOT(ISBLANK(B195)),
    N195,
    CONCATENATE("[",ROW()-1,"]={",Q195,R195,P195,"};"," -- ",C195)
  )
)</f>
        <v>[194]={[2]={["ANNIVERSARY_FESTIVAL"]=20;};[1]=1879503799;}; -- Tome of the Baker's Delight Cub</v>
      </c>
      <c r="M195" s="1" t="str">
        <f t="shared" ref="M195:M258" si="35">CONCATENATE("[",ROW()-1,"]={[1]=""DIVIDER1""; [2]={[""ENGLISH""] = """,A195,"""; }; ",O195,"};")</f>
        <v>[194]={[1]="DIVIDER1"; [2]={["ENGLISH"] = ""; }; };</v>
      </c>
      <c r="N195" s="1" t="str">
        <f t="shared" ref="N195:N258" si="36">CONCATENATE("[",ROW()-1,"]={[1]=""DIVIDER2""; [2]={[""ENGLISH""] = """,B195,"""; }; ",O195,"};")</f>
        <v>[194]={[1]="DIVIDER2"; [2]={["ENGLISH"] = ""; }; };</v>
      </c>
      <c r="O195" s="1" t="str">
        <f t="shared" ref="O195:O258" si="37">IF(LEN(K195)&gt;0,CONCATENATE("[""DIVIDER_HEIGHT""] = ",K195,";"),"")</f>
        <v/>
      </c>
      <c r="P195" t="str">
        <f t="shared" ref="P195:P258" si="38">CONCATENATE("[1]=",D195,";")</f>
        <v>[1]=1879503799;</v>
      </c>
      <c r="Q195" t="str">
        <f t="shared" ref="Q195:Q258" si="39">IF(F195&gt;0,CONCATENATE("[3]=",F195,";"),"")</f>
        <v/>
      </c>
      <c r="R195" t="str">
        <f t="shared" ref="R195:R258" si="40">_xlfn.TEXTJOIN("",TRUE,"[2]={",S195:V195,"};")</f>
        <v>[2]={["ANNIVERSARY_FESTIVAL"]=20;};</v>
      </c>
      <c r="S195" t="str">
        <f t="shared" ref="S195:S258" si="41">IF(G195&gt;0,CONCATENATE("[""",G$1,"""]=",G195,";"),"")</f>
        <v>["ANNIVERSARY_FESTIVAL"]=20;</v>
      </c>
      <c r="T195" t="str">
        <f t="shared" ref="T195:T258" si="42">IF(H195&gt;0,CONCATENATE("[""",H$1,"""]=",H195,";"),"")</f>
        <v/>
      </c>
      <c r="U195" t="str">
        <f t="shared" ref="U195:U258" si="43">IF(I195&gt;0,CONCATENATE("[""",I$1,"""]=",I195,";"),"")</f>
        <v/>
      </c>
      <c r="V195" t="str">
        <f t="shared" ref="V195:V258" si="44">IF(J195&gt;0,CONCATENATE("[""",J$1,"""]=",J195,";"),"")</f>
        <v/>
      </c>
    </row>
    <row r="196" spans="2:22" x14ac:dyDescent="0.25">
      <c r="C196" t="s">
        <v>20</v>
      </c>
      <c r="D196">
        <v>1879503799</v>
      </c>
      <c r="I196">
        <v>30</v>
      </c>
      <c r="L196" t="str">
        <f t="shared" si="34"/>
        <v>[195]={[2]={["GENERIC_MITHRIL"]=30;};[1]=1879503799;}; -- Tome of the Baker's Delight Cub</v>
      </c>
      <c r="M196" s="1" t="str">
        <f t="shared" si="35"/>
        <v>[195]={[1]="DIVIDER1"; [2]={["ENGLISH"] = ""; }; };</v>
      </c>
      <c r="N196" s="1" t="str">
        <f t="shared" si="36"/>
        <v>[195]={[1]="DIVIDER2"; [2]={["ENGLISH"] = ""; }; };</v>
      </c>
      <c r="O196" s="1" t="str">
        <f t="shared" si="37"/>
        <v/>
      </c>
      <c r="P196" t="str">
        <f t="shared" si="38"/>
        <v>[1]=1879503799;</v>
      </c>
      <c r="Q196" t="str">
        <f t="shared" si="39"/>
        <v/>
      </c>
      <c r="R196" t="str">
        <f t="shared" si="40"/>
        <v>[2]={["GENERIC_MITHRIL"]=30;};</v>
      </c>
      <c r="S196" t="str">
        <f t="shared" si="41"/>
        <v/>
      </c>
      <c r="T196" t="str">
        <f t="shared" si="42"/>
        <v/>
      </c>
      <c r="U196" t="str">
        <f t="shared" si="43"/>
        <v>["GENERIC_MITHRIL"]=30;</v>
      </c>
      <c r="V196" t="str">
        <f t="shared" si="44"/>
        <v/>
      </c>
    </row>
    <row r="197" spans="2:22" x14ac:dyDescent="0.25">
      <c r="C197" t="s">
        <v>188</v>
      </c>
      <c r="D197">
        <v>1879485343</v>
      </c>
      <c r="G197">
        <v>20</v>
      </c>
      <c r="L197" t="str">
        <f t="shared" si="34"/>
        <v>[196]={[2]={["ANNIVERSARY_FESTIVAL"]=20;};[1]=1879485343;}; -- Tome of the Sienna Hamster</v>
      </c>
      <c r="M197" s="1" t="str">
        <f t="shared" si="35"/>
        <v>[196]={[1]="DIVIDER1"; [2]={["ENGLISH"] = ""; }; };</v>
      </c>
      <c r="N197" s="1" t="str">
        <f t="shared" si="36"/>
        <v>[196]={[1]="DIVIDER2"; [2]={["ENGLISH"] = ""; }; };</v>
      </c>
      <c r="O197" s="1" t="str">
        <f t="shared" si="37"/>
        <v/>
      </c>
      <c r="P197" t="str">
        <f t="shared" si="38"/>
        <v>[1]=1879485343;</v>
      </c>
      <c r="Q197" t="str">
        <f t="shared" si="39"/>
        <v/>
      </c>
      <c r="R197" t="str">
        <f t="shared" si="40"/>
        <v>[2]={["ANNIVERSARY_FESTIVAL"]=20;};</v>
      </c>
      <c r="S197" t="str">
        <f t="shared" si="41"/>
        <v>["ANNIVERSARY_FESTIVAL"]=20;</v>
      </c>
      <c r="T197" t="str">
        <f t="shared" si="42"/>
        <v/>
      </c>
      <c r="U197" t="str">
        <f t="shared" si="43"/>
        <v/>
      </c>
      <c r="V197" t="str">
        <f t="shared" si="44"/>
        <v/>
      </c>
    </row>
    <row r="198" spans="2:22" x14ac:dyDescent="0.25">
      <c r="C198" t="s">
        <v>188</v>
      </c>
      <c r="D198">
        <v>1879485343</v>
      </c>
      <c r="I198">
        <v>30</v>
      </c>
      <c r="L198" t="str">
        <f t="shared" si="34"/>
        <v>[197]={[2]={["GENERIC_MITHRIL"]=30;};[1]=1879485343;}; -- Tome of the Sienna Hamster</v>
      </c>
      <c r="M198" s="1" t="str">
        <f t="shared" si="35"/>
        <v>[197]={[1]="DIVIDER1"; [2]={["ENGLISH"] = ""; }; };</v>
      </c>
      <c r="N198" s="1" t="str">
        <f t="shared" si="36"/>
        <v>[197]={[1]="DIVIDER2"; [2]={["ENGLISH"] = ""; }; };</v>
      </c>
      <c r="O198" s="1" t="str">
        <f t="shared" si="37"/>
        <v/>
      </c>
      <c r="P198" t="str">
        <f t="shared" si="38"/>
        <v>[1]=1879485343;</v>
      </c>
      <c r="Q198" t="str">
        <f t="shared" si="39"/>
        <v/>
      </c>
      <c r="R198" t="str">
        <f t="shared" si="40"/>
        <v>[2]={["GENERIC_MITHRIL"]=30;};</v>
      </c>
      <c r="S198" t="str">
        <f t="shared" si="41"/>
        <v/>
      </c>
      <c r="T198" t="str">
        <f t="shared" si="42"/>
        <v/>
      </c>
      <c r="U198" t="str">
        <f t="shared" si="43"/>
        <v>["GENERIC_MITHRIL"]=30;</v>
      </c>
      <c r="V198" t="str">
        <f t="shared" si="44"/>
        <v/>
      </c>
    </row>
    <row r="199" spans="2:22" x14ac:dyDescent="0.25">
      <c r="C199" t="s">
        <v>189</v>
      </c>
      <c r="D199">
        <v>1879463368</v>
      </c>
      <c r="G199">
        <v>20</v>
      </c>
      <c r="L199" t="str">
        <f t="shared" si="34"/>
        <v>[198]={[2]={["ANNIVERSARY_FESTIVAL"]=20;};[1]=1879463368;}; -- Tome of the Anniversary Celebration Goat</v>
      </c>
      <c r="M199" s="1" t="str">
        <f t="shared" si="35"/>
        <v>[198]={[1]="DIVIDER1"; [2]={["ENGLISH"] = ""; }; };</v>
      </c>
      <c r="N199" s="1" t="str">
        <f t="shared" si="36"/>
        <v>[198]={[1]="DIVIDER2"; [2]={["ENGLISH"] = ""; }; };</v>
      </c>
      <c r="O199" s="1" t="str">
        <f t="shared" si="37"/>
        <v/>
      </c>
      <c r="P199" t="str">
        <f t="shared" si="38"/>
        <v>[1]=1879463368;</v>
      </c>
      <c r="Q199" t="str">
        <f t="shared" si="39"/>
        <v/>
      </c>
      <c r="R199" t="str">
        <f t="shared" si="40"/>
        <v>[2]={["ANNIVERSARY_FESTIVAL"]=20;};</v>
      </c>
      <c r="S199" t="str">
        <f t="shared" si="41"/>
        <v>["ANNIVERSARY_FESTIVAL"]=20;</v>
      </c>
      <c r="T199" t="str">
        <f t="shared" si="42"/>
        <v/>
      </c>
      <c r="U199" t="str">
        <f t="shared" si="43"/>
        <v/>
      </c>
      <c r="V199" t="str">
        <f t="shared" si="44"/>
        <v/>
      </c>
    </row>
    <row r="200" spans="2:22" x14ac:dyDescent="0.25">
      <c r="C200" t="s">
        <v>190</v>
      </c>
      <c r="D200">
        <v>1879447393</v>
      </c>
      <c r="G200">
        <v>20</v>
      </c>
      <c r="L200" t="str">
        <f t="shared" si="34"/>
        <v>[199]={[2]={["ANNIVERSARY_FESTIVAL"]=20;};[1]=1879447393;}; -- Tome of the Golden Crystal Beetle</v>
      </c>
      <c r="M200" s="1" t="str">
        <f t="shared" si="35"/>
        <v>[199]={[1]="DIVIDER1"; [2]={["ENGLISH"] = ""; }; };</v>
      </c>
      <c r="N200" s="1" t="str">
        <f t="shared" si="36"/>
        <v>[199]={[1]="DIVIDER2"; [2]={["ENGLISH"] = ""; }; };</v>
      </c>
      <c r="O200" s="1" t="str">
        <f t="shared" si="37"/>
        <v/>
      </c>
      <c r="P200" t="str">
        <f t="shared" si="38"/>
        <v>[1]=1879447393;</v>
      </c>
      <c r="Q200" t="str">
        <f t="shared" si="39"/>
        <v/>
      </c>
      <c r="R200" t="str">
        <f t="shared" si="40"/>
        <v>[2]={["ANNIVERSARY_FESTIVAL"]=20;};</v>
      </c>
      <c r="S200" t="str">
        <f t="shared" si="41"/>
        <v>["ANNIVERSARY_FESTIVAL"]=20;</v>
      </c>
      <c r="T200" t="str">
        <f t="shared" si="42"/>
        <v/>
      </c>
      <c r="U200" t="str">
        <f t="shared" si="43"/>
        <v/>
      </c>
      <c r="V200" t="str">
        <f t="shared" si="44"/>
        <v/>
      </c>
    </row>
    <row r="201" spans="2:22" x14ac:dyDescent="0.25">
      <c r="C201" t="s">
        <v>191</v>
      </c>
      <c r="D201">
        <v>1879447395</v>
      </c>
      <c r="I201">
        <v>30</v>
      </c>
      <c r="L201" t="str">
        <f t="shared" si="34"/>
        <v>[200]={[2]={["GENERIC_MITHRIL"]=30;};[1]=1879447395;}; -- Tome of the Fireworks Corgi</v>
      </c>
      <c r="M201" s="1" t="str">
        <f t="shared" si="35"/>
        <v>[200]={[1]="DIVIDER1"; [2]={["ENGLISH"] = ""; }; };</v>
      </c>
      <c r="N201" s="1" t="str">
        <f t="shared" si="36"/>
        <v>[200]={[1]="DIVIDER2"; [2]={["ENGLISH"] = ""; }; };</v>
      </c>
      <c r="O201" s="1" t="str">
        <f t="shared" si="37"/>
        <v/>
      </c>
      <c r="P201" t="str">
        <f t="shared" si="38"/>
        <v>[1]=1879447395;</v>
      </c>
      <c r="Q201" t="str">
        <f t="shared" si="39"/>
        <v/>
      </c>
      <c r="R201" t="str">
        <f t="shared" si="40"/>
        <v>[2]={["GENERIC_MITHRIL"]=30;};</v>
      </c>
      <c r="S201" t="str">
        <f t="shared" si="41"/>
        <v/>
      </c>
      <c r="T201" t="str">
        <f t="shared" si="42"/>
        <v/>
      </c>
      <c r="U201" t="str">
        <f t="shared" si="43"/>
        <v>["GENERIC_MITHRIL"]=30;</v>
      </c>
      <c r="V201" t="str">
        <f t="shared" si="44"/>
        <v/>
      </c>
    </row>
    <row r="202" spans="2:22" x14ac:dyDescent="0.25">
      <c r="C202" t="s">
        <v>192</v>
      </c>
      <c r="D202">
        <v>1879418610</v>
      </c>
      <c r="G202">
        <v>20</v>
      </c>
      <c r="L202" t="str">
        <f t="shared" si="34"/>
        <v>[201]={[2]={["ANNIVERSARY_FESTIVAL"]=20;};[1]=1879418610;}; -- Tome of the Cozy Grey Cat</v>
      </c>
      <c r="M202" s="1" t="str">
        <f t="shared" si="35"/>
        <v>[201]={[1]="DIVIDER1"; [2]={["ENGLISH"] = ""; }; };</v>
      </c>
      <c r="N202" s="1" t="str">
        <f t="shared" si="36"/>
        <v>[201]={[1]="DIVIDER2"; [2]={["ENGLISH"] = ""; }; };</v>
      </c>
      <c r="O202" s="1" t="str">
        <f t="shared" si="37"/>
        <v/>
      </c>
      <c r="P202" t="str">
        <f t="shared" si="38"/>
        <v>[1]=1879418610;</v>
      </c>
      <c r="Q202" t="str">
        <f t="shared" si="39"/>
        <v/>
      </c>
      <c r="R202" t="str">
        <f t="shared" si="40"/>
        <v>[2]={["ANNIVERSARY_FESTIVAL"]=20;};</v>
      </c>
      <c r="S202" t="str">
        <f t="shared" si="41"/>
        <v>["ANNIVERSARY_FESTIVAL"]=20;</v>
      </c>
      <c r="T202" t="str">
        <f t="shared" si="42"/>
        <v/>
      </c>
      <c r="U202" t="str">
        <f t="shared" si="43"/>
        <v/>
      </c>
      <c r="V202" t="str">
        <f t="shared" si="44"/>
        <v/>
      </c>
    </row>
    <row r="203" spans="2:22" x14ac:dyDescent="0.25">
      <c r="C203" t="s">
        <v>193</v>
      </c>
      <c r="D203">
        <v>1879367981</v>
      </c>
      <c r="G203">
        <v>15</v>
      </c>
      <c r="L203" t="str">
        <f t="shared" si="34"/>
        <v>[202]={[2]={["ANNIVERSARY_FESTIVAL"]=15;};[1]=1879367981;}; -- Tome of the Beaver</v>
      </c>
      <c r="M203" s="1" t="str">
        <f t="shared" si="35"/>
        <v>[202]={[1]="DIVIDER1"; [2]={["ENGLISH"] = ""; }; };</v>
      </c>
      <c r="N203" s="1" t="str">
        <f t="shared" si="36"/>
        <v>[202]={[1]="DIVIDER2"; [2]={["ENGLISH"] = ""; }; };</v>
      </c>
      <c r="O203" s="1" t="str">
        <f t="shared" si="37"/>
        <v/>
      </c>
      <c r="P203" t="str">
        <f t="shared" si="38"/>
        <v>[1]=1879367981;</v>
      </c>
      <c r="Q203" t="str">
        <f t="shared" si="39"/>
        <v/>
      </c>
      <c r="R203" t="str">
        <f t="shared" si="40"/>
        <v>[2]={["ANNIVERSARY_FESTIVAL"]=15;};</v>
      </c>
      <c r="S203" t="str">
        <f t="shared" si="41"/>
        <v>["ANNIVERSARY_FESTIVAL"]=15;</v>
      </c>
      <c r="T203" t="str">
        <f t="shared" si="42"/>
        <v/>
      </c>
      <c r="U203" t="str">
        <f t="shared" si="43"/>
        <v/>
      </c>
      <c r="V203" t="str">
        <f t="shared" si="44"/>
        <v/>
      </c>
    </row>
    <row r="204" spans="2:22" x14ac:dyDescent="0.25">
      <c r="C204" t="s">
        <v>194</v>
      </c>
      <c r="D204">
        <v>1879351564</v>
      </c>
      <c r="G204">
        <v>20</v>
      </c>
      <c r="L204" t="str">
        <f t="shared" si="34"/>
        <v>[203]={[2]={["ANNIVERSARY_FESTIVAL"]=20;};[1]=1879351564;}; -- Tome of the Sky of a Perfect Day Kite</v>
      </c>
      <c r="M204" s="1" t="str">
        <f t="shared" si="35"/>
        <v>[203]={[1]="DIVIDER1"; [2]={["ENGLISH"] = ""; }; };</v>
      </c>
      <c r="N204" s="1" t="str">
        <f t="shared" si="36"/>
        <v>[203]={[1]="DIVIDER2"; [2]={["ENGLISH"] = ""; }; };</v>
      </c>
      <c r="O204" s="1" t="str">
        <f t="shared" si="37"/>
        <v/>
      </c>
      <c r="P204" t="str">
        <f t="shared" si="38"/>
        <v>[1]=1879351564;</v>
      </c>
      <c r="Q204" t="str">
        <f t="shared" si="39"/>
        <v/>
      </c>
      <c r="R204" t="str">
        <f t="shared" si="40"/>
        <v>[2]={["ANNIVERSARY_FESTIVAL"]=20;};</v>
      </c>
      <c r="S204" t="str">
        <f t="shared" si="41"/>
        <v>["ANNIVERSARY_FESTIVAL"]=20;</v>
      </c>
      <c r="T204" t="str">
        <f t="shared" si="42"/>
        <v/>
      </c>
      <c r="U204" t="str">
        <f t="shared" si="43"/>
        <v/>
      </c>
      <c r="V204" t="str">
        <f t="shared" si="44"/>
        <v/>
      </c>
    </row>
    <row r="205" spans="2:22" x14ac:dyDescent="0.25">
      <c r="C205" t="s">
        <v>195</v>
      </c>
      <c r="D205">
        <v>1879344572</v>
      </c>
      <c r="G205">
        <v>15</v>
      </c>
      <c r="L205" t="str">
        <f t="shared" si="34"/>
        <v>[204]={[2]={["ANNIVERSARY_FESTIVAL"]=15;};[1]=1879344572;}; -- Tome of the Golden Dragon Kite</v>
      </c>
      <c r="M205" s="1" t="str">
        <f t="shared" si="35"/>
        <v>[204]={[1]="DIVIDER1"; [2]={["ENGLISH"] = ""; }; };</v>
      </c>
      <c r="N205" s="1" t="str">
        <f t="shared" si="36"/>
        <v>[204]={[1]="DIVIDER2"; [2]={["ENGLISH"] = ""; }; };</v>
      </c>
      <c r="O205" s="1" t="str">
        <f t="shared" si="37"/>
        <v/>
      </c>
      <c r="P205" t="str">
        <f t="shared" si="38"/>
        <v>[1]=1879344572;</v>
      </c>
      <c r="Q205" t="str">
        <f t="shared" si="39"/>
        <v/>
      </c>
      <c r="R205" t="str">
        <f t="shared" si="40"/>
        <v>[2]={["ANNIVERSARY_FESTIVAL"]=15;};</v>
      </c>
      <c r="S205" t="str">
        <f t="shared" si="41"/>
        <v>["ANNIVERSARY_FESTIVAL"]=15;</v>
      </c>
      <c r="T205" t="str">
        <f t="shared" si="42"/>
        <v/>
      </c>
      <c r="U205" t="str">
        <f t="shared" si="43"/>
        <v/>
      </c>
      <c r="V205" t="str">
        <f t="shared" si="44"/>
        <v/>
      </c>
    </row>
    <row r="206" spans="2:22" x14ac:dyDescent="0.25">
      <c r="C206" t="s">
        <v>196</v>
      </c>
      <c r="D206">
        <v>1879344582</v>
      </c>
      <c r="G206">
        <v>15</v>
      </c>
      <c r="L206" t="str">
        <f t="shared" si="34"/>
        <v>[205]={[2]={["ANNIVERSARY_FESTIVAL"]=15;};[1]=1879344582;}; -- Tome of the Silver Dragon Kite</v>
      </c>
      <c r="M206" s="1" t="str">
        <f t="shared" si="35"/>
        <v>[205]={[1]="DIVIDER1"; [2]={["ENGLISH"] = ""; }; };</v>
      </c>
      <c r="N206" s="1" t="str">
        <f t="shared" si="36"/>
        <v>[205]={[1]="DIVIDER2"; [2]={["ENGLISH"] = ""; }; };</v>
      </c>
      <c r="O206" s="1" t="str">
        <f t="shared" si="37"/>
        <v/>
      </c>
      <c r="P206" t="str">
        <f t="shared" si="38"/>
        <v>[1]=1879344582;</v>
      </c>
      <c r="Q206" t="str">
        <f t="shared" si="39"/>
        <v/>
      </c>
      <c r="R206" t="str">
        <f t="shared" si="40"/>
        <v>[2]={["ANNIVERSARY_FESTIVAL"]=15;};</v>
      </c>
      <c r="S206" t="str">
        <f t="shared" si="41"/>
        <v>["ANNIVERSARY_FESTIVAL"]=15;</v>
      </c>
      <c r="T206" t="str">
        <f t="shared" si="42"/>
        <v/>
      </c>
      <c r="U206" t="str">
        <f t="shared" si="43"/>
        <v/>
      </c>
      <c r="V206" t="str">
        <f t="shared" si="44"/>
        <v/>
      </c>
    </row>
    <row r="207" spans="2:22" x14ac:dyDescent="0.25">
      <c r="B207" t="s">
        <v>197</v>
      </c>
      <c r="L207" t="str">
        <f t="shared" si="34"/>
        <v>[206]={[1]="DIVIDER2"; [2]={["ENGLISH"] = "Gift Boxes"; }; };</v>
      </c>
      <c r="M207" s="1" t="str">
        <f t="shared" si="35"/>
        <v>[206]={[1]="DIVIDER1"; [2]={["ENGLISH"] = ""; }; };</v>
      </c>
      <c r="N207" s="1" t="str">
        <f t="shared" si="36"/>
        <v>[206]={[1]="DIVIDER2"; [2]={["ENGLISH"] = "Gift Boxes"; }; };</v>
      </c>
      <c r="O207" s="1" t="str">
        <f t="shared" si="37"/>
        <v/>
      </c>
      <c r="P207" t="str">
        <f t="shared" si="38"/>
        <v>[1]=;</v>
      </c>
      <c r="Q207" t="str">
        <f t="shared" si="39"/>
        <v/>
      </c>
      <c r="R207" t="str">
        <f t="shared" si="40"/>
        <v>[2]={};</v>
      </c>
      <c r="S207" t="str">
        <f t="shared" si="41"/>
        <v/>
      </c>
      <c r="T207" t="str">
        <f t="shared" si="42"/>
        <v/>
      </c>
      <c r="U207" t="str">
        <f t="shared" si="43"/>
        <v/>
      </c>
      <c r="V207" t="str">
        <f t="shared" si="44"/>
        <v/>
      </c>
    </row>
    <row r="208" spans="2:22" x14ac:dyDescent="0.25">
      <c r="C208" t="s">
        <v>24</v>
      </c>
      <c r="D208">
        <v>1879503833</v>
      </c>
      <c r="G208">
        <v>10</v>
      </c>
      <c r="L208" t="str">
        <f t="shared" si="34"/>
        <v>[207]={[2]={["ANNIVERSARY_FESTIVAL"]=10;};[1]=1879503833;}; -- Baker's Delight Garments - Gift-wrapped Selection Box</v>
      </c>
      <c r="M208" s="1" t="str">
        <f t="shared" si="35"/>
        <v>[207]={[1]="DIVIDER1"; [2]={["ENGLISH"] = ""; }; };</v>
      </c>
      <c r="N208" s="1" t="str">
        <f t="shared" si="36"/>
        <v>[207]={[1]="DIVIDER2"; [2]={["ENGLISH"] = ""; }; };</v>
      </c>
      <c r="O208" s="1" t="str">
        <f t="shared" si="37"/>
        <v/>
      </c>
      <c r="P208" t="str">
        <f t="shared" si="38"/>
        <v>[1]=1879503833;</v>
      </c>
      <c r="Q208" t="str">
        <f t="shared" si="39"/>
        <v/>
      </c>
      <c r="R208" t="str">
        <f t="shared" si="40"/>
        <v>[2]={["ANNIVERSARY_FESTIVAL"]=10;};</v>
      </c>
      <c r="S208" t="str">
        <f t="shared" si="41"/>
        <v>["ANNIVERSARY_FESTIVAL"]=10;</v>
      </c>
      <c r="T208" t="str">
        <f t="shared" si="42"/>
        <v/>
      </c>
      <c r="U208" t="str">
        <f t="shared" si="43"/>
        <v/>
      </c>
      <c r="V208" t="str">
        <f t="shared" si="44"/>
        <v/>
      </c>
    </row>
    <row r="209" spans="3:22" x14ac:dyDescent="0.25">
      <c r="C209" t="s">
        <v>198</v>
      </c>
      <c r="D209">
        <v>1879485351</v>
      </c>
      <c r="G209">
        <v>10</v>
      </c>
      <c r="L209" t="str">
        <f t="shared" si="34"/>
        <v>[208]={[2]={["ANNIVERSARY_FESTIVAL"]=10;};[1]=1879485351;}; -- Garments of the Green Dragon Inn - Gift-wrapped Selection Box</v>
      </c>
      <c r="M209" s="1" t="str">
        <f t="shared" si="35"/>
        <v>[208]={[1]="DIVIDER1"; [2]={["ENGLISH"] = ""; }; };</v>
      </c>
      <c r="N209" s="1" t="str">
        <f t="shared" si="36"/>
        <v>[208]={[1]="DIVIDER2"; [2]={["ENGLISH"] = ""; }; };</v>
      </c>
      <c r="O209" s="1" t="str">
        <f t="shared" si="37"/>
        <v/>
      </c>
      <c r="P209" t="str">
        <f t="shared" si="38"/>
        <v>[1]=1879485351;</v>
      </c>
      <c r="Q209" t="str">
        <f t="shared" si="39"/>
        <v/>
      </c>
      <c r="R209" t="str">
        <f t="shared" si="40"/>
        <v>[2]={["ANNIVERSARY_FESTIVAL"]=10;};</v>
      </c>
      <c r="S209" t="str">
        <f t="shared" si="41"/>
        <v>["ANNIVERSARY_FESTIVAL"]=10;</v>
      </c>
      <c r="T209" t="str">
        <f t="shared" si="42"/>
        <v/>
      </c>
      <c r="U209" t="str">
        <f t="shared" si="43"/>
        <v/>
      </c>
      <c r="V209" t="str">
        <f t="shared" si="44"/>
        <v/>
      </c>
    </row>
    <row r="210" spans="3:22" x14ac:dyDescent="0.25">
      <c r="C210" t="s">
        <v>199</v>
      </c>
      <c r="D210">
        <v>1879463514</v>
      </c>
      <c r="G210">
        <v>10</v>
      </c>
      <c r="L210" t="str">
        <f t="shared" si="34"/>
        <v>[209]={[2]={["ANNIVERSARY_FESTIVAL"]=10;};[1]=1879463514;}; -- Illumination Garments - Gift-wrapped Selection Box</v>
      </c>
      <c r="M210" s="1" t="str">
        <f t="shared" si="35"/>
        <v>[209]={[1]="DIVIDER1"; [2]={["ENGLISH"] = ""; }; };</v>
      </c>
      <c r="N210" s="1" t="str">
        <f t="shared" si="36"/>
        <v>[209]={[1]="DIVIDER2"; [2]={["ENGLISH"] = ""; }; };</v>
      </c>
      <c r="O210" s="1" t="str">
        <f t="shared" si="37"/>
        <v/>
      </c>
      <c r="P210" t="str">
        <f t="shared" si="38"/>
        <v>[1]=1879463514;</v>
      </c>
      <c r="Q210" t="str">
        <f t="shared" si="39"/>
        <v/>
      </c>
      <c r="R210" t="str">
        <f t="shared" si="40"/>
        <v>[2]={["ANNIVERSARY_FESTIVAL"]=10;};</v>
      </c>
      <c r="S210" t="str">
        <f t="shared" si="41"/>
        <v>["ANNIVERSARY_FESTIVAL"]=10;</v>
      </c>
      <c r="T210" t="str">
        <f t="shared" si="42"/>
        <v/>
      </c>
      <c r="U210" t="str">
        <f t="shared" si="43"/>
        <v/>
      </c>
      <c r="V210" t="str">
        <f t="shared" si="44"/>
        <v/>
      </c>
    </row>
    <row r="211" spans="3:22" x14ac:dyDescent="0.25">
      <c r="C211" t="s">
        <v>200</v>
      </c>
      <c r="D211">
        <v>1879447578</v>
      </c>
      <c r="G211">
        <v>10</v>
      </c>
      <c r="L211" t="str">
        <f t="shared" si="34"/>
        <v>[210]={[2]={["ANNIVERSARY_FESTIVAL"]=10;};[1]=1879447578;}; -- Crystal Resolve Garments - Gift-wrapped Selection Box</v>
      </c>
      <c r="M211" s="1" t="str">
        <f t="shared" si="35"/>
        <v>[210]={[1]="DIVIDER1"; [2]={["ENGLISH"] = ""; }; };</v>
      </c>
      <c r="N211" s="1" t="str">
        <f t="shared" si="36"/>
        <v>[210]={[1]="DIVIDER2"; [2]={["ENGLISH"] = ""; }; };</v>
      </c>
      <c r="O211" s="1" t="str">
        <f t="shared" si="37"/>
        <v/>
      </c>
      <c r="P211" t="str">
        <f t="shared" si="38"/>
        <v>[1]=1879447578;</v>
      </c>
      <c r="Q211" t="str">
        <f t="shared" si="39"/>
        <v/>
      </c>
      <c r="R211" t="str">
        <f t="shared" si="40"/>
        <v>[2]={["ANNIVERSARY_FESTIVAL"]=10;};</v>
      </c>
      <c r="S211" t="str">
        <f t="shared" si="41"/>
        <v>["ANNIVERSARY_FESTIVAL"]=10;</v>
      </c>
      <c r="T211" t="str">
        <f t="shared" si="42"/>
        <v/>
      </c>
      <c r="U211" t="str">
        <f t="shared" si="43"/>
        <v/>
      </c>
      <c r="V211" t="str">
        <f t="shared" si="44"/>
        <v/>
      </c>
    </row>
    <row r="212" spans="3:22" x14ac:dyDescent="0.25">
      <c r="C212" t="s">
        <v>201</v>
      </c>
      <c r="D212">
        <v>1879417874</v>
      </c>
      <c r="G212">
        <v>10</v>
      </c>
      <c r="L212" t="str">
        <f t="shared" si="34"/>
        <v>[211]={[2]={["ANNIVERSARY_FESTIVAL"]=10;};[1]=1879417874;}; -- Ceremonial Remembrance Garments - Gift-wrapped selection box</v>
      </c>
      <c r="M212" s="1" t="str">
        <f t="shared" si="35"/>
        <v>[211]={[1]="DIVIDER1"; [2]={["ENGLISH"] = ""; }; };</v>
      </c>
      <c r="N212" s="1" t="str">
        <f t="shared" si="36"/>
        <v>[211]={[1]="DIVIDER2"; [2]={["ENGLISH"] = ""; }; };</v>
      </c>
      <c r="O212" s="1" t="str">
        <f t="shared" si="37"/>
        <v/>
      </c>
      <c r="P212" t="str">
        <f t="shared" si="38"/>
        <v>[1]=1879417874;</v>
      </c>
      <c r="Q212" t="str">
        <f t="shared" si="39"/>
        <v/>
      </c>
      <c r="R212" t="str">
        <f t="shared" si="40"/>
        <v>[2]={["ANNIVERSARY_FESTIVAL"]=10;};</v>
      </c>
      <c r="S212" t="str">
        <f t="shared" si="41"/>
        <v>["ANNIVERSARY_FESTIVAL"]=10;</v>
      </c>
      <c r="T212" t="str">
        <f t="shared" si="42"/>
        <v/>
      </c>
      <c r="U212" t="str">
        <f t="shared" si="43"/>
        <v/>
      </c>
      <c r="V212" t="str">
        <f t="shared" si="44"/>
        <v/>
      </c>
    </row>
    <row r="213" spans="3:22" x14ac:dyDescent="0.25">
      <c r="C213" t="s">
        <v>202</v>
      </c>
      <c r="D213">
        <v>1879406815</v>
      </c>
      <c r="G213">
        <v>10</v>
      </c>
      <c r="L213" t="str">
        <f t="shared" si="34"/>
        <v>[212]={[2]={["ANNIVERSARY_FESTIVAL"]=10;};[1]=1879406815;}; -- Ornamented Anniversary Garment - Gift-wrapped selection box</v>
      </c>
      <c r="M213" s="1" t="str">
        <f t="shared" si="35"/>
        <v>[212]={[1]="DIVIDER1"; [2]={["ENGLISH"] = ""; }; };</v>
      </c>
      <c r="N213" s="1" t="str">
        <f t="shared" si="36"/>
        <v>[212]={[1]="DIVIDER2"; [2]={["ENGLISH"] = ""; }; };</v>
      </c>
      <c r="O213" s="1" t="str">
        <f t="shared" si="37"/>
        <v/>
      </c>
      <c r="P213" t="str">
        <f t="shared" si="38"/>
        <v>[1]=1879406815;</v>
      </c>
      <c r="Q213" t="str">
        <f t="shared" si="39"/>
        <v/>
      </c>
      <c r="R213" t="str">
        <f t="shared" si="40"/>
        <v>[2]={["ANNIVERSARY_FESTIVAL"]=10;};</v>
      </c>
      <c r="S213" t="str">
        <f t="shared" si="41"/>
        <v>["ANNIVERSARY_FESTIVAL"]=10;</v>
      </c>
      <c r="T213" t="str">
        <f t="shared" si="42"/>
        <v/>
      </c>
      <c r="U213" t="str">
        <f t="shared" si="43"/>
        <v/>
      </c>
      <c r="V213" t="str">
        <f t="shared" si="44"/>
        <v/>
      </c>
    </row>
    <row r="214" spans="3:22" x14ac:dyDescent="0.25">
      <c r="C214" t="s">
        <v>203</v>
      </c>
      <c r="D214">
        <v>1879387677</v>
      </c>
      <c r="G214">
        <v>10</v>
      </c>
      <c r="L214" t="str">
        <f t="shared" si="34"/>
        <v>[213]={[2]={["ANNIVERSARY_FESTIVAL"]=10;};[1]=1879387677;}; -- Garments of the Storied Warrior - Gift-wrapped selection box</v>
      </c>
      <c r="M214" s="1" t="str">
        <f t="shared" si="35"/>
        <v>[213]={[1]="DIVIDER1"; [2]={["ENGLISH"] = ""; }; };</v>
      </c>
      <c r="N214" s="1" t="str">
        <f t="shared" si="36"/>
        <v>[213]={[1]="DIVIDER2"; [2]={["ENGLISH"] = ""; }; };</v>
      </c>
      <c r="O214" s="1" t="str">
        <f t="shared" si="37"/>
        <v/>
      </c>
      <c r="P214" t="str">
        <f t="shared" si="38"/>
        <v>[1]=1879387677;</v>
      </c>
      <c r="Q214" t="str">
        <f t="shared" si="39"/>
        <v/>
      </c>
      <c r="R214" t="str">
        <f t="shared" si="40"/>
        <v>[2]={["ANNIVERSARY_FESTIVAL"]=10;};</v>
      </c>
      <c r="S214" t="str">
        <f t="shared" si="41"/>
        <v>["ANNIVERSARY_FESTIVAL"]=10;</v>
      </c>
      <c r="T214" t="str">
        <f t="shared" si="42"/>
        <v/>
      </c>
      <c r="U214" t="str">
        <f t="shared" si="43"/>
        <v/>
      </c>
      <c r="V214" t="str">
        <f t="shared" si="44"/>
        <v/>
      </c>
    </row>
    <row r="215" spans="3:22" x14ac:dyDescent="0.25">
      <c r="C215" t="s">
        <v>204</v>
      </c>
      <c r="D215">
        <v>1879367973</v>
      </c>
      <c r="G215">
        <v>10</v>
      </c>
      <c r="L215" t="str">
        <f t="shared" si="34"/>
        <v>[214]={[2]={["ANNIVERSARY_FESTIVAL"]=10;};[1]=1879367973;}; -- Quiver of the Waking Wood - Gift-wrapped</v>
      </c>
      <c r="M215" s="1" t="str">
        <f t="shared" si="35"/>
        <v>[214]={[1]="DIVIDER1"; [2]={["ENGLISH"] = ""; }; };</v>
      </c>
      <c r="N215" s="1" t="str">
        <f t="shared" si="36"/>
        <v>[214]={[1]="DIVIDER2"; [2]={["ENGLISH"] = ""; }; };</v>
      </c>
      <c r="O215" s="1" t="str">
        <f t="shared" si="37"/>
        <v/>
      </c>
      <c r="P215" t="str">
        <f t="shared" si="38"/>
        <v>[1]=1879367973;</v>
      </c>
      <c r="Q215" t="str">
        <f t="shared" si="39"/>
        <v/>
      </c>
      <c r="R215" t="str">
        <f t="shared" si="40"/>
        <v>[2]={["ANNIVERSARY_FESTIVAL"]=10;};</v>
      </c>
      <c r="S215" t="str">
        <f t="shared" si="41"/>
        <v>["ANNIVERSARY_FESTIVAL"]=10;</v>
      </c>
      <c r="T215" t="str">
        <f t="shared" si="42"/>
        <v/>
      </c>
      <c r="U215" t="str">
        <f t="shared" si="43"/>
        <v/>
      </c>
      <c r="V215" t="str">
        <f t="shared" si="44"/>
        <v/>
      </c>
    </row>
    <row r="216" spans="3:22" x14ac:dyDescent="0.25">
      <c r="C216" t="s">
        <v>205</v>
      </c>
      <c r="D216">
        <v>1879367970</v>
      </c>
      <c r="G216">
        <v>10</v>
      </c>
      <c r="L216" t="str">
        <f t="shared" si="34"/>
        <v>[215]={[2]={["ANNIVERSARY_FESTIVAL"]=10;};[1]=1879367970;}; -- Armour of the Waking Wood - Gift Wrapped</v>
      </c>
      <c r="M216" s="1" t="str">
        <f t="shared" si="35"/>
        <v>[215]={[1]="DIVIDER1"; [2]={["ENGLISH"] = ""; }; };</v>
      </c>
      <c r="N216" s="1" t="str">
        <f t="shared" si="36"/>
        <v>[215]={[1]="DIVIDER2"; [2]={["ENGLISH"] = ""; }; };</v>
      </c>
      <c r="O216" s="1" t="str">
        <f t="shared" si="37"/>
        <v/>
      </c>
      <c r="P216" t="str">
        <f t="shared" si="38"/>
        <v>[1]=1879367970;</v>
      </c>
      <c r="Q216" t="str">
        <f t="shared" si="39"/>
        <v/>
      </c>
      <c r="R216" t="str">
        <f t="shared" si="40"/>
        <v>[2]={["ANNIVERSARY_FESTIVAL"]=10;};</v>
      </c>
      <c r="S216" t="str">
        <f t="shared" si="41"/>
        <v>["ANNIVERSARY_FESTIVAL"]=10;</v>
      </c>
      <c r="T216" t="str">
        <f t="shared" si="42"/>
        <v/>
      </c>
      <c r="U216" t="str">
        <f t="shared" si="43"/>
        <v/>
      </c>
      <c r="V216" t="str">
        <f t="shared" si="44"/>
        <v/>
      </c>
    </row>
    <row r="217" spans="3:22" x14ac:dyDescent="0.25">
      <c r="C217" t="s">
        <v>206</v>
      </c>
      <c r="D217">
        <v>1879367971</v>
      </c>
      <c r="G217">
        <v>10</v>
      </c>
      <c r="L217" t="str">
        <f t="shared" si="34"/>
        <v>[216]={[2]={["ANNIVERSARY_FESTIVAL"]=10;};[1]=1879367971;}; -- Shoulders of the Waking Wood - Gift-wrapped</v>
      </c>
      <c r="M217" s="1" t="str">
        <f t="shared" si="35"/>
        <v>[216]={[1]="DIVIDER1"; [2]={["ENGLISH"] = ""; }; };</v>
      </c>
      <c r="N217" s="1" t="str">
        <f t="shared" si="36"/>
        <v>[216]={[1]="DIVIDER2"; [2]={["ENGLISH"] = ""; }; };</v>
      </c>
      <c r="O217" s="1" t="str">
        <f t="shared" si="37"/>
        <v/>
      </c>
      <c r="P217" t="str">
        <f t="shared" si="38"/>
        <v>[1]=1879367971;</v>
      </c>
      <c r="Q217" t="str">
        <f t="shared" si="39"/>
        <v/>
      </c>
      <c r="R217" t="str">
        <f t="shared" si="40"/>
        <v>[2]={["ANNIVERSARY_FESTIVAL"]=10;};</v>
      </c>
      <c r="S217" t="str">
        <f t="shared" si="41"/>
        <v>["ANNIVERSARY_FESTIVAL"]=10;</v>
      </c>
      <c r="T217" t="str">
        <f t="shared" si="42"/>
        <v/>
      </c>
      <c r="U217" t="str">
        <f t="shared" si="43"/>
        <v/>
      </c>
      <c r="V217" t="str">
        <f t="shared" si="44"/>
        <v/>
      </c>
    </row>
    <row r="218" spans="3:22" x14ac:dyDescent="0.25">
      <c r="C218" t="s">
        <v>207</v>
      </c>
      <c r="D218">
        <v>1879367968</v>
      </c>
      <c r="G218">
        <v>10</v>
      </c>
      <c r="L218" t="str">
        <f t="shared" si="34"/>
        <v>[217]={[2]={["ANNIVERSARY_FESTIVAL"]=10;};[1]=1879367968;}; -- Wrist-guards of the Waking Wood - Gift-wrapped</v>
      </c>
      <c r="M218" s="1" t="str">
        <f t="shared" si="35"/>
        <v>[217]={[1]="DIVIDER1"; [2]={["ENGLISH"] = ""; }; };</v>
      </c>
      <c r="N218" s="1" t="str">
        <f t="shared" si="36"/>
        <v>[217]={[1]="DIVIDER2"; [2]={["ENGLISH"] = ""; }; };</v>
      </c>
      <c r="O218" s="1" t="str">
        <f t="shared" si="37"/>
        <v/>
      </c>
      <c r="P218" t="str">
        <f t="shared" si="38"/>
        <v>[1]=1879367968;</v>
      </c>
      <c r="Q218" t="str">
        <f t="shared" si="39"/>
        <v/>
      </c>
      <c r="R218" t="str">
        <f t="shared" si="40"/>
        <v>[2]={["ANNIVERSARY_FESTIVAL"]=10;};</v>
      </c>
      <c r="S218" t="str">
        <f t="shared" si="41"/>
        <v>["ANNIVERSARY_FESTIVAL"]=10;</v>
      </c>
      <c r="T218" t="str">
        <f t="shared" si="42"/>
        <v/>
      </c>
      <c r="U218" t="str">
        <f t="shared" si="43"/>
        <v/>
      </c>
      <c r="V218" t="str">
        <f t="shared" si="44"/>
        <v/>
      </c>
    </row>
    <row r="219" spans="3:22" x14ac:dyDescent="0.25">
      <c r="C219" t="s">
        <v>208</v>
      </c>
      <c r="D219">
        <v>1879344884</v>
      </c>
      <c r="G219">
        <v>10</v>
      </c>
      <c r="L219" t="str">
        <f t="shared" si="34"/>
        <v>[218]={[2]={["ANNIVERSARY_FESTIVAL"]=10;};[1]=1879344884;}; -- Helm of the Unflagging Dragon - Gift Wrapped</v>
      </c>
      <c r="M219" s="1" t="str">
        <f t="shared" si="35"/>
        <v>[218]={[1]="DIVIDER1"; [2]={["ENGLISH"] = ""; }; };</v>
      </c>
      <c r="N219" s="1" t="str">
        <f t="shared" si="36"/>
        <v>[218]={[1]="DIVIDER2"; [2]={["ENGLISH"] = ""; }; };</v>
      </c>
      <c r="O219" s="1" t="str">
        <f t="shared" si="37"/>
        <v/>
      </c>
      <c r="P219" t="str">
        <f t="shared" si="38"/>
        <v>[1]=1879344884;</v>
      </c>
      <c r="Q219" t="str">
        <f t="shared" si="39"/>
        <v/>
      </c>
      <c r="R219" t="str">
        <f t="shared" si="40"/>
        <v>[2]={["ANNIVERSARY_FESTIVAL"]=10;};</v>
      </c>
      <c r="S219" t="str">
        <f t="shared" si="41"/>
        <v>["ANNIVERSARY_FESTIVAL"]=10;</v>
      </c>
      <c r="T219" t="str">
        <f t="shared" si="42"/>
        <v/>
      </c>
      <c r="U219" t="str">
        <f t="shared" si="43"/>
        <v/>
      </c>
      <c r="V219" t="str">
        <f t="shared" si="44"/>
        <v/>
      </c>
    </row>
    <row r="220" spans="3:22" x14ac:dyDescent="0.25">
      <c r="C220" t="s">
        <v>209</v>
      </c>
      <c r="D220">
        <v>1879344889</v>
      </c>
      <c r="G220">
        <v>10</v>
      </c>
      <c r="L220" t="str">
        <f t="shared" si="34"/>
        <v>[219]={[2]={["ANNIVERSARY_FESTIVAL"]=10;};[1]=1879344889;}; -- Pauldrons of the Unflagging Dragon - Gift Wrapped</v>
      </c>
      <c r="M220" s="1" t="str">
        <f t="shared" si="35"/>
        <v>[219]={[1]="DIVIDER1"; [2]={["ENGLISH"] = ""; }; };</v>
      </c>
      <c r="N220" s="1" t="str">
        <f t="shared" si="36"/>
        <v>[219]={[1]="DIVIDER2"; [2]={["ENGLISH"] = ""; }; };</v>
      </c>
      <c r="O220" s="1" t="str">
        <f t="shared" si="37"/>
        <v/>
      </c>
      <c r="P220" t="str">
        <f t="shared" si="38"/>
        <v>[1]=1879344889;</v>
      </c>
      <c r="Q220" t="str">
        <f t="shared" si="39"/>
        <v/>
      </c>
      <c r="R220" t="str">
        <f t="shared" si="40"/>
        <v>[2]={["ANNIVERSARY_FESTIVAL"]=10;};</v>
      </c>
      <c r="S220" t="str">
        <f t="shared" si="41"/>
        <v>["ANNIVERSARY_FESTIVAL"]=10;</v>
      </c>
      <c r="T220" t="str">
        <f t="shared" si="42"/>
        <v/>
      </c>
      <c r="U220" t="str">
        <f t="shared" si="43"/>
        <v/>
      </c>
      <c r="V220" t="str">
        <f t="shared" si="44"/>
        <v/>
      </c>
    </row>
    <row r="221" spans="3:22" x14ac:dyDescent="0.25">
      <c r="C221" t="s">
        <v>210</v>
      </c>
      <c r="D221">
        <v>1879344882</v>
      </c>
      <c r="G221">
        <v>10</v>
      </c>
      <c r="L221" t="str">
        <f t="shared" si="34"/>
        <v>[220]={[2]={["ANNIVERSARY_FESTIVAL"]=10;};[1]=1879344882;}; -- Breastplate of the Unflagging Dragon - Gift Wrapped</v>
      </c>
      <c r="M221" s="1" t="str">
        <f t="shared" si="35"/>
        <v>[220]={[1]="DIVIDER1"; [2]={["ENGLISH"] = ""; }; };</v>
      </c>
      <c r="N221" s="1" t="str">
        <f t="shared" si="36"/>
        <v>[220]={[1]="DIVIDER2"; [2]={["ENGLISH"] = ""; }; };</v>
      </c>
      <c r="O221" s="1" t="str">
        <f t="shared" si="37"/>
        <v/>
      </c>
      <c r="P221" t="str">
        <f t="shared" si="38"/>
        <v>[1]=1879344882;</v>
      </c>
      <c r="Q221" t="str">
        <f t="shared" si="39"/>
        <v/>
      </c>
      <c r="R221" t="str">
        <f t="shared" si="40"/>
        <v>[2]={["ANNIVERSARY_FESTIVAL"]=10;};</v>
      </c>
      <c r="S221" t="str">
        <f t="shared" si="41"/>
        <v>["ANNIVERSARY_FESTIVAL"]=10;</v>
      </c>
      <c r="T221" t="str">
        <f t="shared" si="42"/>
        <v/>
      </c>
      <c r="U221" t="str">
        <f t="shared" si="43"/>
        <v/>
      </c>
      <c r="V221" t="str">
        <f t="shared" si="44"/>
        <v/>
      </c>
    </row>
    <row r="222" spans="3:22" x14ac:dyDescent="0.25">
      <c r="C222" t="s">
        <v>211</v>
      </c>
      <c r="D222">
        <v>1879348856</v>
      </c>
      <c r="G222">
        <v>10</v>
      </c>
      <c r="L222" t="str">
        <f t="shared" si="34"/>
        <v>[221]={[2]={["ANNIVERSARY_FESTIVAL"]=10;};[1]=1879348856;}; -- Gloves of the Unflagging Dragon - Gift Wrapped</v>
      </c>
      <c r="M222" s="1" t="str">
        <f t="shared" si="35"/>
        <v>[221]={[1]="DIVIDER1"; [2]={["ENGLISH"] = ""; }; };</v>
      </c>
      <c r="N222" s="1" t="str">
        <f t="shared" si="36"/>
        <v>[221]={[1]="DIVIDER2"; [2]={["ENGLISH"] = ""; }; };</v>
      </c>
      <c r="O222" s="1" t="str">
        <f t="shared" si="37"/>
        <v/>
      </c>
      <c r="P222" t="str">
        <f t="shared" si="38"/>
        <v>[1]=1879348856;</v>
      </c>
      <c r="Q222" t="str">
        <f t="shared" si="39"/>
        <v/>
      </c>
      <c r="R222" t="str">
        <f t="shared" si="40"/>
        <v>[2]={["ANNIVERSARY_FESTIVAL"]=10;};</v>
      </c>
      <c r="S222" t="str">
        <f t="shared" si="41"/>
        <v>["ANNIVERSARY_FESTIVAL"]=10;</v>
      </c>
      <c r="T222" t="str">
        <f t="shared" si="42"/>
        <v/>
      </c>
      <c r="U222" t="str">
        <f t="shared" si="43"/>
        <v/>
      </c>
      <c r="V222" t="str">
        <f t="shared" si="44"/>
        <v/>
      </c>
    </row>
    <row r="223" spans="3:22" x14ac:dyDescent="0.25">
      <c r="C223" t="s">
        <v>212</v>
      </c>
      <c r="D223">
        <v>1879344894</v>
      </c>
      <c r="G223">
        <v>10</v>
      </c>
      <c r="L223" t="str">
        <f t="shared" si="34"/>
        <v>[222]={[2]={["ANNIVERSARY_FESTIVAL"]=10;};[1]=1879344894;}; -- Boots of the Unflagging Dragon - Gift Wrapped</v>
      </c>
      <c r="M223" s="1" t="str">
        <f t="shared" si="35"/>
        <v>[222]={[1]="DIVIDER1"; [2]={["ENGLISH"] = ""; }; };</v>
      </c>
      <c r="N223" s="1" t="str">
        <f t="shared" si="36"/>
        <v>[222]={[1]="DIVIDER2"; [2]={["ENGLISH"] = ""; }; };</v>
      </c>
      <c r="O223" s="1" t="str">
        <f t="shared" si="37"/>
        <v/>
      </c>
      <c r="P223" t="str">
        <f t="shared" si="38"/>
        <v>[1]=1879344894;</v>
      </c>
      <c r="Q223" t="str">
        <f t="shared" si="39"/>
        <v/>
      </c>
      <c r="R223" t="str">
        <f t="shared" si="40"/>
        <v>[2]={["ANNIVERSARY_FESTIVAL"]=10;};</v>
      </c>
      <c r="S223" t="str">
        <f t="shared" si="41"/>
        <v>["ANNIVERSARY_FESTIVAL"]=10;</v>
      </c>
      <c r="T223" t="str">
        <f t="shared" si="42"/>
        <v/>
      </c>
      <c r="U223" t="str">
        <f t="shared" si="43"/>
        <v/>
      </c>
      <c r="V223" t="str">
        <f t="shared" si="44"/>
        <v/>
      </c>
    </row>
    <row r="224" spans="3:22" x14ac:dyDescent="0.25">
      <c r="C224" t="s">
        <v>213</v>
      </c>
      <c r="D224">
        <v>1879344897</v>
      </c>
      <c r="G224">
        <v>10</v>
      </c>
      <c r="L224" t="str">
        <f t="shared" si="34"/>
        <v>[223]={[2]={["ANNIVERSARY_FESTIVAL"]=10;};[1]=1879344897;}; -- Cloak of the Unflagging Dragon - Gift Wrapped</v>
      </c>
      <c r="M224" s="1" t="str">
        <f t="shared" si="35"/>
        <v>[223]={[1]="DIVIDER1"; [2]={["ENGLISH"] = ""; }; };</v>
      </c>
      <c r="N224" s="1" t="str">
        <f t="shared" si="36"/>
        <v>[223]={[1]="DIVIDER2"; [2]={["ENGLISH"] = ""; }; };</v>
      </c>
      <c r="O224" s="1" t="str">
        <f t="shared" si="37"/>
        <v/>
      </c>
      <c r="P224" t="str">
        <f t="shared" si="38"/>
        <v>[1]=1879344897;</v>
      </c>
      <c r="Q224" t="str">
        <f t="shared" si="39"/>
        <v/>
      </c>
      <c r="R224" t="str">
        <f t="shared" si="40"/>
        <v>[2]={["ANNIVERSARY_FESTIVAL"]=10;};</v>
      </c>
      <c r="S224" t="str">
        <f t="shared" si="41"/>
        <v>["ANNIVERSARY_FESTIVAL"]=10;</v>
      </c>
      <c r="T224" t="str">
        <f t="shared" si="42"/>
        <v/>
      </c>
      <c r="U224" t="str">
        <f t="shared" si="43"/>
        <v/>
      </c>
      <c r="V224" t="str">
        <f t="shared" si="44"/>
        <v/>
      </c>
    </row>
    <row r="225" spans="2:22" x14ac:dyDescent="0.25">
      <c r="C225" t="s">
        <v>214</v>
      </c>
      <c r="D225">
        <v>1879344878</v>
      </c>
      <c r="G225">
        <v>10</v>
      </c>
      <c r="L225" t="str">
        <f t="shared" si="34"/>
        <v>[224]={[2]={["ANNIVERSARY_FESTIVAL"]=10;};[1]=1879344878;}; -- Hooded Cloak of the Unflagging Dragon - Gift Wrapped</v>
      </c>
      <c r="M225" s="1" t="str">
        <f t="shared" si="35"/>
        <v>[224]={[1]="DIVIDER1"; [2]={["ENGLISH"] = ""; }; };</v>
      </c>
      <c r="N225" s="1" t="str">
        <f t="shared" si="36"/>
        <v>[224]={[1]="DIVIDER2"; [2]={["ENGLISH"] = ""; }; };</v>
      </c>
      <c r="O225" s="1" t="str">
        <f t="shared" si="37"/>
        <v/>
      </c>
      <c r="P225" t="str">
        <f t="shared" si="38"/>
        <v>[1]=1879344878;</v>
      </c>
      <c r="Q225" t="str">
        <f t="shared" si="39"/>
        <v/>
      </c>
      <c r="R225" t="str">
        <f t="shared" si="40"/>
        <v>[2]={["ANNIVERSARY_FESTIVAL"]=10;};</v>
      </c>
      <c r="S225" t="str">
        <f t="shared" si="41"/>
        <v>["ANNIVERSARY_FESTIVAL"]=10;</v>
      </c>
      <c r="T225" t="str">
        <f t="shared" si="42"/>
        <v/>
      </c>
      <c r="U225" t="str">
        <f t="shared" si="43"/>
        <v/>
      </c>
      <c r="V225" t="str">
        <f t="shared" si="44"/>
        <v/>
      </c>
    </row>
    <row r="226" spans="2:22" x14ac:dyDescent="0.25">
      <c r="B226" t="s">
        <v>215</v>
      </c>
      <c r="L226" t="str">
        <f t="shared" si="34"/>
        <v>[225]={[1]="DIVIDER2"; [2]={["ENGLISH"] = "Anniversary Steeds - Mithril"; }; };</v>
      </c>
      <c r="M226" s="1" t="str">
        <f t="shared" si="35"/>
        <v>[225]={[1]="DIVIDER1"; [2]={["ENGLISH"] = ""; }; };</v>
      </c>
      <c r="N226" s="1" t="str">
        <f t="shared" si="36"/>
        <v>[225]={[1]="DIVIDER2"; [2]={["ENGLISH"] = "Anniversary Steeds - Mithril"; }; };</v>
      </c>
      <c r="O226" s="1" t="str">
        <f t="shared" si="37"/>
        <v/>
      </c>
      <c r="P226" t="str">
        <f t="shared" si="38"/>
        <v>[1]=;</v>
      </c>
      <c r="Q226" t="str">
        <f t="shared" si="39"/>
        <v/>
      </c>
      <c r="R226" t="str">
        <f t="shared" si="40"/>
        <v>[2]={};</v>
      </c>
      <c r="S226" t="str">
        <f t="shared" si="41"/>
        <v/>
      </c>
      <c r="T226" t="str">
        <f t="shared" si="42"/>
        <v/>
      </c>
      <c r="U226" t="str">
        <f t="shared" si="43"/>
        <v/>
      </c>
      <c r="V226" t="str">
        <f t="shared" si="44"/>
        <v/>
      </c>
    </row>
    <row r="227" spans="2:22" x14ac:dyDescent="0.25">
      <c r="C227" t="s">
        <v>19</v>
      </c>
      <c r="D227">
        <v>1879503804</v>
      </c>
      <c r="I227">
        <v>70</v>
      </c>
      <c r="L227" t="str">
        <f t="shared" si="34"/>
        <v>[226]={[2]={["GENERIC_MITHRIL"]=70;};[1]=1879503804;}; -- Elk of Baker's Delight</v>
      </c>
      <c r="M227" s="1" t="str">
        <f t="shared" si="35"/>
        <v>[226]={[1]="DIVIDER1"; [2]={["ENGLISH"] = ""; }; };</v>
      </c>
      <c r="N227" s="1" t="str">
        <f t="shared" si="36"/>
        <v>[226]={[1]="DIVIDER2"; [2]={["ENGLISH"] = ""; }; };</v>
      </c>
      <c r="O227" s="1" t="str">
        <f t="shared" si="37"/>
        <v/>
      </c>
      <c r="P227" t="str">
        <f t="shared" si="38"/>
        <v>[1]=1879503804;</v>
      </c>
      <c r="Q227" t="str">
        <f t="shared" si="39"/>
        <v/>
      </c>
      <c r="R227" t="str">
        <f t="shared" si="40"/>
        <v>[2]={["GENERIC_MITHRIL"]=70;};</v>
      </c>
      <c r="S227" t="str">
        <f t="shared" si="41"/>
        <v/>
      </c>
      <c r="T227" t="str">
        <f t="shared" si="42"/>
        <v/>
      </c>
      <c r="U227" t="str">
        <f t="shared" si="43"/>
        <v>["GENERIC_MITHRIL"]=70;</v>
      </c>
      <c r="V227" t="str">
        <f t="shared" si="44"/>
        <v/>
      </c>
    </row>
    <row r="228" spans="2:22" x14ac:dyDescent="0.25">
      <c r="C228" t="s">
        <v>161</v>
      </c>
      <c r="D228">
        <v>1879485250</v>
      </c>
      <c r="I228">
        <v>70</v>
      </c>
      <c r="L228" t="str">
        <f t="shared" si="34"/>
        <v>[227]={[2]={["GENERIC_MITHRIL"]=70;};[1]=1879485250;}; -- Steed of the Green Dragon Inn</v>
      </c>
      <c r="M228" s="1" t="str">
        <f t="shared" si="35"/>
        <v>[227]={[1]="DIVIDER1"; [2]={["ENGLISH"] = ""; }; };</v>
      </c>
      <c r="N228" s="1" t="str">
        <f t="shared" si="36"/>
        <v>[227]={[1]="DIVIDER2"; [2]={["ENGLISH"] = ""; }; };</v>
      </c>
      <c r="O228" s="1" t="str">
        <f t="shared" si="37"/>
        <v/>
      </c>
      <c r="P228" t="str">
        <f t="shared" si="38"/>
        <v>[1]=1879485250;</v>
      </c>
      <c r="Q228" t="str">
        <f t="shared" si="39"/>
        <v/>
      </c>
      <c r="R228" t="str">
        <f t="shared" si="40"/>
        <v>[2]={["GENERIC_MITHRIL"]=70;};</v>
      </c>
      <c r="S228" t="str">
        <f t="shared" si="41"/>
        <v/>
      </c>
      <c r="T228" t="str">
        <f t="shared" si="42"/>
        <v/>
      </c>
      <c r="U228" t="str">
        <f t="shared" si="43"/>
        <v>["GENERIC_MITHRIL"]=70;</v>
      </c>
      <c r="V228" t="str">
        <f t="shared" si="44"/>
        <v/>
      </c>
    </row>
    <row r="229" spans="2:22" x14ac:dyDescent="0.25">
      <c r="C229" t="s">
        <v>216</v>
      </c>
      <c r="D229">
        <v>1879485326</v>
      </c>
      <c r="I229">
        <v>70</v>
      </c>
      <c r="L229" t="str">
        <f t="shared" si="34"/>
        <v>[228]={[2]={["GENERIC_MITHRIL"]=70;};[1]=1879485326;}; -- Green Dragon Inn War-steed Cosmetics</v>
      </c>
      <c r="M229" s="1" t="str">
        <f t="shared" si="35"/>
        <v>[228]={[1]="DIVIDER1"; [2]={["ENGLISH"] = ""; }; };</v>
      </c>
      <c r="N229" s="1" t="str">
        <f t="shared" si="36"/>
        <v>[228]={[1]="DIVIDER2"; [2]={["ENGLISH"] = ""; }; };</v>
      </c>
      <c r="O229" s="1" t="str">
        <f t="shared" si="37"/>
        <v/>
      </c>
      <c r="P229" t="str">
        <f t="shared" si="38"/>
        <v>[1]=1879485326;</v>
      </c>
      <c r="Q229" t="str">
        <f t="shared" si="39"/>
        <v/>
      </c>
      <c r="R229" t="str">
        <f t="shared" si="40"/>
        <v>[2]={["GENERIC_MITHRIL"]=70;};</v>
      </c>
      <c r="S229" t="str">
        <f t="shared" si="41"/>
        <v/>
      </c>
      <c r="T229" t="str">
        <f t="shared" si="42"/>
        <v/>
      </c>
      <c r="U229" t="str">
        <f t="shared" si="43"/>
        <v>["GENERIC_MITHRIL"]=70;</v>
      </c>
      <c r="V229" t="str">
        <f t="shared" si="44"/>
        <v/>
      </c>
    </row>
    <row r="230" spans="2:22" x14ac:dyDescent="0.25">
      <c r="C230" t="s">
        <v>164</v>
      </c>
      <c r="D230">
        <v>1879463367</v>
      </c>
      <c r="I230">
        <v>70</v>
      </c>
      <c r="L230" t="str">
        <f t="shared" si="34"/>
        <v>[229]={[2]={["GENERIC_MITHRIL"]=70;};[1]=1879463367;}; -- Fireworks-laden Goat</v>
      </c>
      <c r="M230" s="1" t="str">
        <f t="shared" si="35"/>
        <v>[229]={[1]="DIVIDER1"; [2]={["ENGLISH"] = ""; }; };</v>
      </c>
      <c r="N230" s="1" t="str">
        <f t="shared" si="36"/>
        <v>[229]={[1]="DIVIDER2"; [2]={["ENGLISH"] = ""; }; };</v>
      </c>
      <c r="O230" s="1" t="str">
        <f t="shared" si="37"/>
        <v/>
      </c>
      <c r="P230" t="str">
        <f t="shared" si="38"/>
        <v>[1]=1879463367;</v>
      </c>
      <c r="Q230" t="str">
        <f t="shared" si="39"/>
        <v/>
      </c>
      <c r="R230" t="str">
        <f t="shared" si="40"/>
        <v>[2]={["GENERIC_MITHRIL"]=70;};</v>
      </c>
      <c r="S230" t="str">
        <f t="shared" si="41"/>
        <v/>
      </c>
      <c r="T230" t="str">
        <f t="shared" si="42"/>
        <v/>
      </c>
      <c r="U230" t="str">
        <f t="shared" si="43"/>
        <v>["GENERIC_MITHRIL"]=70;</v>
      </c>
      <c r="V230" t="str">
        <f t="shared" si="44"/>
        <v/>
      </c>
    </row>
    <row r="231" spans="2:22" x14ac:dyDescent="0.25">
      <c r="C231" t="s">
        <v>165</v>
      </c>
      <c r="D231">
        <v>1879447317</v>
      </c>
      <c r="I231">
        <v>70</v>
      </c>
      <c r="L231" t="str">
        <f t="shared" si="34"/>
        <v>[230]={[2]={["GENERIC_MITHRIL"]=70;};[1]=1879447317;}; -- Steed of Crystal Resolve</v>
      </c>
      <c r="M231" s="1" t="str">
        <f t="shared" si="35"/>
        <v>[230]={[1]="DIVIDER1"; [2]={["ENGLISH"] = ""; }; };</v>
      </c>
      <c r="N231" s="1" t="str">
        <f t="shared" si="36"/>
        <v>[230]={[1]="DIVIDER2"; [2]={["ENGLISH"] = ""; }; };</v>
      </c>
      <c r="O231" s="1" t="str">
        <f t="shared" si="37"/>
        <v/>
      </c>
      <c r="P231" t="str">
        <f t="shared" si="38"/>
        <v>[1]=1879447317;</v>
      </c>
      <c r="Q231" t="str">
        <f t="shared" si="39"/>
        <v/>
      </c>
      <c r="R231" t="str">
        <f t="shared" si="40"/>
        <v>[2]={["GENERIC_MITHRIL"]=70;};</v>
      </c>
      <c r="S231" t="str">
        <f t="shared" si="41"/>
        <v/>
      </c>
      <c r="T231" t="str">
        <f t="shared" si="42"/>
        <v/>
      </c>
      <c r="U231" t="str">
        <f t="shared" si="43"/>
        <v>["GENERIC_MITHRIL"]=70;</v>
      </c>
      <c r="V231" t="str">
        <f t="shared" si="44"/>
        <v/>
      </c>
    </row>
    <row r="232" spans="2:22" x14ac:dyDescent="0.25">
      <c r="C232" t="s">
        <v>217</v>
      </c>
      <c r="D232">
        <v>1879447566</v>
      </c>
      <c r="I232">
        <v>70</v>
      </c>
      <c r="L232" t="str">
        <f t="shared" si="34"/>
        <v>[231]={[2]={["GENERIC_MITHRIL"]=70;};[1]=1879447566;}; -- Crystal Resolve War-steed Cosmetics</v>
      </c>
      <c r="M232" s="1" t="str">
        <f t="shared" si="35"/>
        <v>[231]={[1]="DIVIDER1"; [2]={["ENGLISH"] = ""; }; };</v>
      </c>
      <c r="N232" s="1" t="str">
        <f t="shared" si="36"/>
        <v>[231]={[1]="DIVIDER2"; [2]={["ENGLISH"] = ""; }; };</v>
      </c>
      <c r="O232" s="1" t="str">
        <f t="shared" si="37"/>
        <v/>
      </c>
      <c r="P232" t="str">
        <f t="shared" si="38"/>
        <v>[1]=1879447566;</v>
      </c>
      <c r="Q232" t="str">
        <f t="shared" si="39"/>
        <v/>
      </c>
      <c r="R232" t="str">
        <f t="shared" si="40"/>
        <v>[2]={["GENERIC_MITHRIL"]=70;};</v>
      </c>
      <c r="S232" t="str">
        <f t="shared" si="41"/>
        <v/>
      </c>
      <c r="T232" t="str">
        <f t="shared" si="42"/>
        <v/>
      </c>
      <c r="U232" t="str">
        <f t="shared" si="43"/>
        <v>["GENERIC_MITHRIL"]=70;</v>
      </c>
      <c r="V232" t="str">
        <f t="shared" si="44"/>
        <v/>
      </c>
    </row>
    <row r="233" spans="2:22" x14ac:dyDescent="0.25">
      <c r="C233" t="s">
        <v>172</v>
      </c>
      <c r="D233">
        <v>1879417834</v>
      </c>
      <c r="I233">
        <v>70</v>
      </c>
      <c r="L233" t="str">
        <f t="shared" si="34"/>
        <v>[232]={[2]={["GENERIC_MITHRIL"]=70;};[1]=1879417834;}; -- Steed of Remembrance</v>
      </c>
      <c r="M233" s="1" t="str">
        <f t="shared" si="35"/>
        <v>[232]={[1]="DIVIDER1"; [2]={["ENGLISH"] = ""; }; };</v>
      </c>
      <c r="N233" s="1" t="str">
        <f t="shared" si="36"/>
        <v>[232]={[1]="DIVIDER2"; [2]={["ENGLISH"] = ""; }; };</v>
      </c>
      <c r="O233" s="1" t="str">
        <f t="shared" si="37"/>
        <v/>
      </c>
      <c r="P233" t="str">
        <f t="shared" si="38"/>
        <v>[1]=1879417834;</v>
      </c>
      <c r="Q233" t="str">
        <f t="shared" si="39"/>
        <v/>
      </c>
      <c r="R233" t="str">
        <f t="shared" si="40"/>
        <v>[2]={["GENERIC_MITHRIL"]=70;};</v>
      </c>
      <c r="S233" t="str">
        <f t="shared" si="41"/>
        <v/>
      </c>
      <c r="T233" t="str">
        <f t="shared" si="42"/>
        <v/>
      </c>
      <c r="U233" t="str">
        <f t="shared" si="43"/>
        <v>["GENERIC_MITHRIL"]=70;</v>
      </c>
      <c r="V233" t="str">
        <f t="shared" si="44"/>
        <v/>
      </c>
    </row>
    <row r="234" spans="2:22" x14ac:dyDescent="0.25">
      <c r="C234" t="s">
        <v>173</v>
      </c>
      <c r="D234">
        <v>1879417870</v>
      </c>
      <c r="I234">
        <v>70</v>
      </c>
      <c r="L234" t="str">
        <f t="shared" si="34"/>
        <v>[233]={[2]={["GENERIC_MITHRIL"]=70;};[1]=1879417870;}; -- Caparison of Remembrance</v>
      </c>
      <c r="M234" s="1" t="str">
        <f t="shared" si="35"/>
        <v>[233]={[1]="DIVIDER1"; [2]={["ENGLISH"] = ""; }; };</v>
      </c>
      <c r="N234" s="1" t="str">
        <f t="shared" si="36"/>
        <v>[233]={[1]="DIVIDER2"; [2]={["ENGLISH"] = ""; }; };</v>
      </c>
      <c r="O234" s="1" t="str">
        <f t="shared" si="37"/>
        <v/>
      </c>
      <c r="P234" t="str">
        <f t="shared" si="38"/>
        <v>[1]=1879417870;</v>
      </c>
      <c r="Q234" t="str">
        <f t="shared" si="39"/>
        <v/>
      </c>
      <c r="R234" t="str">
        <f t="shared" si="40"/>
        <v>[2]={["GENERIC_MITHRIL"]=70;};</v>
      </c>
      <c r="S234" t="str">
        <f t="shared" si="41"/>
        <v/>
      </c>
      <c r="T234" t="str">
        <f t="shared" si="42"/>
        <v/>
      </c>
      <c r="U234" t="str">
        <f t="shared" si="43"/>
        <v>["GENERIC_MITHRIL"]=70;</v>
      </c>
      <c r="V234" t="str">
        <f t="shared" si="44"/>
        <v/>
      </c>
    </row>
    <row r="235" spans="2:22" x14ac:dyDescent="0.25">
      <c r="C235" t="s">
        <v>174</v>
      </c>
      <c r="D235">
        <v>1879417864</v>
      </c>
      <c r="I235">
        <v>70</v>
      </c>
      <c r="L235" t="str">
        <f t="shared" si="34"/>
        <v>[234]={[2]={["GENERIC_MITHRIL"]=70;};[1]=1879417864;}; -- Head-piece of Remembrance</v>
      </c>
      <c r="M235" s="1" t="str">
        <f t="shared" si="35"/>
        <v>[234]={[1]="DIVIDER1"; [2]={["ENGLISH"] = ""; }; };</v>
      </c>
      <c r="N235" s="1" t="str">
        <f t="shared" si="36"/>
        <v>[234]={[1]="DIVIDER2"; [2]={["ENGLISH"] = ""; }; };</v>
      </c>
      <c r="O235" s="1" t="str">
        <f t="shared" si="37"/>
        <v/>
      </c>
      <c r="P235" t="str">
        <f t="shared" si="38"/>
        <v>[1]=1879417864;</v>
      </c>
      <c r="Q235" t="str">
        <f t="shared" si="39"/>
        <v/>
      </c>
      <c r="R235" t="str">
        <f t="shared" si="40"/>
        <v>[2]={["GENERIC_MITHRIL"]=70;};</v>
      </c>
      <c r="S235" t="str">
        <f t="shared" si="41"/>
        <v/>
      </c>
      <c r="T235" t="str">
        <f t="shared" si="42"/>
        <v/>
      </c>
      <c r="U235" t="str">
        <f t="shared" si="43"/>
        <v>["GENERIC_MITHRIL"]=70;</v>
      </c>
      <c r="V235" t="str">
        <f t="shared" si="44"/>
        <v/>
      </c>
    </row>
    <row r="236" spans="2:22" x14ac:dyDescent="0.25">
      <c r="C236" t="s">
        <v>175</v>
      </c>
      <c r="D236">
        <v>1879417859</v>
      </c>
      <c r="I236">
        <v>70</v>
      </c>
      <c r="L236" t="str">
        <f t="shared" si="34"/>
        <v>[235]={[2]={["GENERIC_MITHRIL"]=70;};[1]=1879417859;}; -- Saddle of Remembrance</v>
      </c>
      <c r="M236" s="1" t="str">
        <f t="shared" si="35"/>
        <v>[235]={[1]="DIVIDER1"; [2]={["ENGLISH"] = ""; }; };</v>
      </c>
      <c r="N236" s="1" t="str">
        <f t="shared" si="36"/>
        <v>[235]={[1]="DIVIDER2"; [2]={["ENGLISH"] = ""; }; };</v>
      </c>
      <c r="O236" s="1" t="str">
        <f t="shared" si="37"/>
        <v/>
      </c>
      <c r="P236" t="str">
        <f t="shared" si="38"/>
        <v>[1]=1879417859;</v>
      </c>
      <c r="Q236" t="str">
        <f t="shared" si="39"/>
        <v/>
      </c>
      <c r="R236" t="str">
        <f t="shared" si="40"/>
        <v>[2]={["GENERIC_MITHRIL"]=70;};</v>
      </c>
      <c r="S236" t="str">
        <f t="shared" si="41"/>
        <v/>
      </c>
      <c r="T236" t="str">
        <f t="shared" si="42"/>
        <v/>
      </c>
      <c r="U236" t="str">
        <f t="shared" si="43"/>
        <v>["GENERIC_MITHRIL"]=70;</v>
      </c>
      <c r="V236" t="str">
        <f t="shared" si="44"/>
        <v/>
      </c>
    </row>
    <row r="237" spans="2:22" x14ac:dyDescent="0.25">
      <c r="C237" t="s">
        <v>176</v>
      </c>
      <c r="D237">
        <v>1879406155</v>
      </c>
      <c r="I237">
        <v>70</v>
      </c>
      <c r="L237" t="str">
        <f t="shared" si="34"/>
        <v>[236]={[2]={["GENERIC_MITHRIL"]=70;};[1]=1879406155;}; -- Steed of Regal Revelry</v>
      </c>
      <c r="M237" s="1" t="str">
        <f t="shared" si="35"/>
        <v>[236]={[1]="DIVIDER1"; [2]={["ENGLISH"] = ""; }; };</v>
      </c>
      <c r="N237" s="1" t="str">
        <f t="shared" si="36"/>
        <v>[236]={[1]="DIVIDER2"; [2]={["ENGLISH"] = ""; }; };</v>
      </c>
      <c r="O237" s="1" t="str">
        <f t="shared" si="37"/>
        <v/>
      </c>
      <c r="P237" t="str">
        <f t="shared" si="38"/>
        <v>[1]=1879406155;</v>
      </c>
      <c r="Q237" t="str">
        <f t="shared" si="39"/>
        <v/>
      </c>
      <c r="R237" t="str">
        <f t="shared" si="40"/>
        <v>[2]={["GENERIC_MITHRIL"]=70;};</v>
      </c>
      <c r="S237" t="str">
        <f t="shared" si="41"/>
        <v/>
      </c>
      <c r="T237" t="str">
        <f t="shared" si="42"/>
        <v/>
      </c>
      <c r="U237" t="str">
        <f t="shared" si="43"/>
        <v>["GENERIC_MITHRIL"]=70;</v>
      </c>
      <c r="V237" t="str">
        <f t="shared" si="44"/>
        <v/>
      </c>
    </row>
    <row r="238" spans="2:22" x14ac:dyDescent="0.25">
      <c r="C238" t="s">
        <v>177</v>
      </c>
      <c r="D238">
        <v>1879406163</v>
      </c>
      <c r="I238">
        <v>70</v>
      </c>
      <c r="L238" t="str">
        <f t="shared" si="34"/>
        <v>[237]={[2]={["GENERIC_MITHRIL"]=70;};[1]=1879406163;}; -- Accessory of Regal Revelry</v>
      </c>
      <c r="M238" s="1" t="str">
        <f t="shared" si="35"/>
        <v>[237]={[1]="DIVIDER1"; [2]={["ENGLISH"] = ""; }; };</v>
      </c>
      <c r="N238" s="1" t="str">
        <f t="shared" si="36"/>
        <v>[237]={[1]="DIVIDER2"; [2]={["ENGLISH"] = ""; }; };</v>
      </c>
      <c r="O238" s="1" t="str">
        <f t="shared" si="37"/>
        <v/>
      </c>
      <c r="P238" t="str">
        <f t="shared" si="38"/>
        <v>[1]=1879406163;</v>
      </c>
      <c r="Q238" t="str">
        <f t="shared" si="39"/>
        <v/>
      </c>
      <c r="R238" t="str">
        <f t="shared" si="40"/>
        <v>[2]={["GENERIC_MITHRIL"]=70;};</v>
      </c>
      <c r="S238" t="str">
        <f t="shared" si="41"/>
        <v/>
      </c>
      <c r="T238" t="str">
        <f t="shared" si="42"/>
        <v/>
      </c>
      <c r="U238" t="str">
        <f t="shared" si="43"/>
        <v>["GENERIC_MITHRIL"]=70;</v>
      </c>
      <c r="V238" t="str">
        <f t="shared" si="44"/>
        <v/>
      </c>
    </row>
    <row r="239" spans="2:22" x14ac:dyDescent="0.25">
      <c r="C239" t="s">
        <v>178</v>
      </c>
      <c r="D239">
        <v>1879406166</v>
      </c>
      <c r="I239">
        <v>70</v>
      </c>
      <c r="L239" t="str">
        <f t="shared" si="34"/>
        <v>[238]={[2]={["GENERIC_MITHRIL"]=70;};[1]=1879406166;}; -- Caparison of Regal Revelry</v>
      </c>
      <c r="M239" s="1" t="str">
        <f t="shared" si="35"/>
        <v>[238]={[1]="DIVIDER1"; [2]={["ENGLISH"] = ""; }; };</v>
      </c>
      <c r="N239" s="1" t="str">
        <f t="shared" si="36"/>
        <v>[238]={[1]="DIVIDER2"; [2]={["ENGLISH"] = ""; }; };</v>
      </c>
      <c r="O239" s="1" t="str">
        <f t="shared" si="37"/>
        <v/>
      </c>
      <c r="P239" t="str">
        <f t="shared" si="38"/>
        <v>[1]=1879406166;</v>
      </c>
      <c r="Q239" t="str">
        <f t="shared" si="39"/>
        <v/>
      </c>
      <c r="R239" t="str">
        <f t="shared" si="40"/>
        <v>[2]={["GENERIC_MITHRIL"]=70;};</v>
      </c>
      <c r="S239" t="str">
        <f t="shared" si="41"/>
        <v/>
      </c>
      <c r="T239" t="str">
        <f t="shared" si="42"/>
        <v/>
      </c>
      <c r="U239" t="str">
        <f t="shared" si="43"/>
        <v>["GENERIC_MITHRIL"]=70;</v>
      </c>
      <c r="V239" t="str">
        <f t="shared" si="44"/>
        <v/>
      </c>
    </row>
    <row r="240" spans="2:22" x14ac:dyDescent="0.25">
      <c r="C240" t="s">
        <v>179</v>
      </c>
      <c r="D240">
        <v>1879406165</v>
      </c>
      <c r="I240">
        <v>70</v>
      </c>
      <c r="L240" t="str">
        <f t="shared" si="34"/>
        <v>[239]={[2]={["GENERIC_MITHRIL"]=70;};[1]=1879406165;}; -- Head-piece of Regal Revelry</v>
      </c>
      <c r="M240" s="1" t="str">
        <f t="shared" si="35"/>
        <v>[239]={[1]="DIVIDER1"; [2]={["ENGLISH"] = ""; }; };</v>
      </c>
      <c r="N240" s="1" t="str">
        <f t="shared" si="36"/>
        <v>[239]={[1]="DIVIDER2"; [2]={["ENGLISH"] = ""; }; };</v>
      </c>
      <c r="O240" s="1" t="str">
        <f t="shared" si="37"/>
        <v/>
      </c>
      <c r="P240" t="str">
        <f t="shared" si="38"/>
        <v>[1]=1879406165;</v>
      </c>
      <c r="Q240" t="str">
        <f t="shared" si="39"/>
        <v/>
      </c>
      <c r="R240" t="str">
        <f t="shared" si="40"/>
        <v>[2]={["GENERIC_MITHRIL"]=70;};</v>
      </c>
      <c r="S240" t="str">
        <f t="shared" si="41"/>
        <v/>
      </c>
      <c r="T240" t="str">
        <f t="shared" si="42"/>
        <v/>
      </c>
      <c r="U240" t="str">
        <f t="shared" si="43"/>
        <v>["GENERIC_MITHRIL"]=70;</v>
      </c>
      <c r="V240" t="str">
        <f t="shared" si="44"/>
        <v/>
      </c>
    </row>
    <row r="241" spans="3:22" x14ac:dyDescent="0.25">
      <c r="C241" t="s">
        <v>180</v>
      </c>
      <c r="D241">
        <v>1879406164</v>
      </c>
      <c r="I241">
        <v>70</v>
      </c>
      <c r="L241" t="str">
        <f t="shared" si="34"/>
        <v>[240]={[2]={["GENERIC_MITHRIL"]=70;};[1]=1879406164;}; -- Saddle of Regal Revelry</v>
      </c>
      <c r="M241" s="1" t="str">
        <f t="shared" si="35"/>
        <v>[240]={[1]="DIVIDER1"; [2]={["ENGLISH"] = ""; }; };</v>
      </c>
      <c r="N241" s="1" t="str">
        <f t="shared" si="36"/>
        <v>[240]={[1]="DIVIDER2"; [2]={["ENGLISH"] = ""; }; };</v>
      </c>
      <c r="O241" s="1" t="str">
        <f t="shared" si="37"/>
        <v/>
      </c>
      <c r="P241" t="str">
        <f t="shared" si="38"/>
        <v>[1]=1879406164;</v>
      </c>
      <c r="Q241" t="str">
        <f t="shared" si="39"/>
        <v/>
      </c>
      <c r="R241" t="str">
        <f t="shared" si="40"/>
        <v>[2]={["GENERIC_MITHRIL"]=70;};</v>
      </c>
      <c r="S241" t="str">
        <f t="shared" si="41"/>
        <v/>
      </c>
      <c r="T241" t="str">
        <f t="shared" si="42"/>
        <v/>
      </c>
      <c r="U241" t="str">
        <f t="shared" si="43"/>
        <v>["GENERIC_MITHRIL"]=70;</v>
      </c>
      <c r="V241" t="str">
        <f t="shared" si="44"/>
        <v/>
      </c>
    </row>
    <row r="242" spans="3:22" x14ac:dyDescent="0.25">
      <c r="C242" t="s">
        <v>181</v>
      </c>
      <c r="D242">
        <v>1879367989</v>
      </c>
      <c r="I242">
        <v>70</v>
      </c>
      <c r="L242" t="str">
        <f t="shared" si="34"/>
        <v>[241]={[2]={["GENERIC_MITHRIL"]=70;};[1]=1879367989;}; -- Sea-ward Steed</v>
      </c>
      <c r="M242" s="1" t="str">
        <f t="shared" si="35"/>
        <v>[241]={[1]="DIVIDER1"; [2]={["ENGLISH"] = ""; }; };</v>
      </c>
      <c r="N242" s="1" t="str">
        <f t="shared" si="36"/>
        <v>[241]={[1]="DIVIDER2"; [2]={["ENGLISH"] = ""; }; };</v>
      </c>
      <c r="O242" s="1" t="str">
        <f t="shared" si="37"/>
        <v/>
      </c>
      <c r="P242" t="str">
        <f t="shared" si="38"/>
        <v>[1]=1879367989;</v>
      </c>
      <c r="Q242" t="str">
        <f t="shared" si="39"/>
        <v/>
      </c>
      <c r="R242" t="str">
        <f t="shared" si="40"/>
        <v>[2]={["GENERIC_MITHRIL"]=70;};</v>
      </c>
      <c r="S242" t="str">
        <f t="shared" si="41"/>
        <v/>
      </c>
      <c r="T242" t="str">
        <f t="shared" si="42"/>
        <v/>
      </c>
      <c r="U242" t="str">
        <f t="shared" si="43"/>
        <v>["GENERIC_MITHRIL"]=70;</v>
      </c>
      <c r="V242" t="str">
        <f t="shared" si="44"/>
        <v/>
      </c>
    </row>
    <row r="243" spans="3:22" x14ac:dyDescent="0.25">
      <c r="C243" t="s">
        <v>182</v>
      </c>
      <c r="D243">
        <v>1879367994</v>
      </c>
      <c r="I243">
        <v>70</v>
      </c>
      <c r="L243" t="str">
        <f t="shared" si="34"/>
        <v>[242]={[2]={["GENERIC_MITHRIL"]=70;};[1]=1879367994;}; -- Sea-ward Caparison</v>
      </c>
      <c r="M243" s="1" t="str">
        <f t="shared" si="35"/>
        <v>[242]={[1]="DIVIDER1"; [2]={["ENGLISH"] = ""; }; };</v>
      </c>
      <c r="N243" s="1" t="str">
        <f t="shared" si="36"/>
        <v>[242]={[1]="DIVIDER2"; [2]={["ENGLISH"] = ""; }; };</v>
      </c>
      <c r="O243" s="1" t="str">
        <f t="shared" si="37"/>
        <v/>
      </c>
      <c r="P243" t="str">
        <f t="shared" si="38"/>
        <v>[1]=1879367994;</v>
      </c>
      <c r="Q243" t="str">
        <f t="shared" si="39"/>
        <v/>
      </c>
      <c r="R243" t="str">
        <f t="shared" si="40"/>
        <v>[2]={["GENERIC_MITHRIL"]=70;};</v>
      </c>
      <c r="S243" t="str">
        <f t="shared" si="41"/>
        <v/>
      </c>
      <c r="T243" t="str">
        <f t="shared" si="42"/>
        <v/>
      </c>
      <c r="U243" t="str">
        <f t="shared" si="43"/>
        <v>["GENERIC_MITHRIL"]=70;</v>
      </c>
      <c r="V243" t="str">
        <f t="shared" si="44"/>
        <v/>
      </c>
    </row>
    <row r="244" spans="3:22" x14ac:dyDescent="0.25">
      <c r="C244" t="s">
        <v>183</v>
      </c>
      <c r="D244">
        <v>1879367991</v>
      </c>
      <c r="I244">
        <v>70</v>
      </c>
      <c r="L244" t="str">
        <f t="shared" si="34"/>
        <v>[243]={[2]={["GENERIC_MITHRIL"]=70;};[1]=1879367991;}; -- Sea-ward Head-piece</v>
      </c>
      <c r="M244" s="1" t="str">
        <f t="shared" si="35"/>
        <v>[243]={[1]="DIVIDER1"; [2]={["ENGLISH"] = ""; }; };</v>
      </c>
      <c r="N244" s="1" t="str">
        <f t="shared" si="36"/>
        <v>[243]={[1]="DIVIDER2"; [2]={["ENGLISH"] = ""; }; };</v>
      </c>
      <c r="O244" s="1" t="str">
        <f t="shared" si="37"/>
        <v/>
      </c>
      <c r="P244" t="str">
        <f t="shared" si="38"/>
        <v>[1]=1879367991;</v>
      </c>
      <c r="Q244" t="str">
        <f t="shared" si="39"/>
        <v/>
      </c>
      <c r="R244" t="str">
        <f t="shared" si="40"/>
        <v>[2]={["GENERIC_MITHRIL"]=70;};</v>
      </c>
      <c r="S244" t="str">
        <f t="shared" si="41"/>
        <v/>
      </c>
      <c r="T244" t="str">
        <f t="shared" si="42"/>
        <v/>
      </c>
      <c r="U244" t="str">
        <f t="shared" si="43"/>
        <v>["GENERIC_MITHRIL"]=70;</v>
      </c>
      <c r="V244" t="str">
        <f t="shared" si="44"/>
        <v/>
      </c>
    </row>
    <row r="245" spans="3:22" x14ac:dyDescent="0.25">
      <c r="C245" t="s">
        <v>184</v>
      </c>
      <c r="D245">
        <v>1879367992</v>
      </c>
      <c r="I245">
        <v>70</v>
      </c>
      <c r="L245" t="str">
        <f t="shared" si="34"/>
        <v>[244]={[2]={["GENERIC_MITHRIL"]=70;};[1]=1879367992;}; -- Sea-ward Legs</v>
      </c>
      <c r="M245" s="1" t="str">
        <f t="shared" si="35"/>
        <v>[244]={[1]="DIVIDER1"; [2]={["ENGLISH"] = ""; }; };</v>
      </c>
      <c r="N245" s="1" t="str">
        <f t="shared" si="36"/>
        <v>[244]={[1]="DIVIDER2"; [2]={["ENGLISH"] = ""; }; };</v>
      </c>
      <c r="O245" s="1" t="str">
        <f t="shared" si="37"/>
        <v/>
      </c>
      <c r="P245" t="str">
        <f t="shared" si="38"/>
        <v>[1]=1879367992;</v>
      </c>
      <c r="Q245" t="str">
        <f t="shared" si="39"/>
        <v/>
      </c>
      <c r="R245" t="str">
        <f t="shared" si="40"/>
        <v>[2]={["GENERIC_MITHRIL"]=70;};</v>
      </c>
      <c r="S245" t="str">
        <f t="shared" si="41"/>
        <v/>
      </c>
      <c r="T245" t="str">
        <f t="shared" si="42"/>
        <v/>
      </c>
      <c r="U245" t="str">
        <f t="shared" si="43"/>
        <v>["GENERIC_MITHRIL"]=70;</v>
      </c>
      <c r="V245" t="str">
        <f t="shared" si="44"/>
        <v/>
      </c>
    </row>
    <row r="246" spans="3:22" x14ac:dyDescent="0.25">
      <c r="C246" t="s">
        <v>218</v>
      </c>
      <c r="D246">
        <v>1879201537</v>
      </c>
      <c r="I246">
        <v>70</v>
      </c>
      <c r="L246" t="str">
        <f t="shared" si="34"/>
        <v>[245]={[2]={["GENERIC_MITHRIL"]=70;};[1]=1879201537;}; -- Anniversary Steed</v>
      </c>
      <c r="M246" s="1" t="str">
        <f t="shared" si="35"/>
        <v>[245]={[1]="DIVIDER1"; [2]={["ENGLISH"] = ""; }; };</v>
      </c>
      <c r="N246" s="1" t="str">
        <f t="shared" si="36"/>
        <v>[245]={[1]="DIVIDER2"; [2]={["ENGLISH"] = ""; }; };</v>
      </c>
      <c r="O246" s="1" t="str">
        <f t="shared" si="37"/>
        <v/>
      </c>
      <c r="P246" t="str">
        <f t="shared" si="38"/>
        <v>[1]=1879201537;</v>
      </c>
      <c r="Q246" t="str">
        <f t="shared" si="39"/>
        <v/>
      </c>
      <c r="R246" t="str">
        <f t="shared" si="40"/>
        <v>[2]={["GENERIC_MITHRIL"]=70;};</v>
      </c>
      <c r="S246" t="str">
        <f t="shared" si="41"/>
        <v/>
      </c>
      <c r="T246" t="str">
        <f t="shared" si="42"/>
        <v/>
      </c>
      <c r="U246" t="str">
        <f t="shared" si="43"/>
        <v>["GENERIC_MITHRIL"]=70;</v>
      </c>
      <c r="V246" t="str">
        <f t="shared" si="44"/>
        <v/>
      </c>
    </row>
    <row r="247" spans="3:22" x14ac:dyDescent="0.25">
      <c r="C247" t="s">
        <v>219</v>
      </c>
      <c r="D247">
        <v>1879233624</v>
      </c>
      <c r="I247">
        <v>70</v>
      </c>
      <c r="L247" t="str">
        <f t="shared" si="34"/>
        <v>[246]={[2]={["GENERIC_MITHRIL"]=70;};[1]=1879233624;}; -- Fireworks Laden Steed</v>
      </c>
      <c r="M247" s="1" t="str">
        <f t="shared" si="35"/>
        <v>[246]={[1]="DIVIDER1"; [2]={["ENGLISH"] = ""; }; };</v>
      </c>
      <c r="N247" s="1" t="str">
        <f t="shared" si="36"/>
        <v>[246]={[1]="DIVIDER2"; [2]={["ENGLISH"] = ""; }; };</v>
      </c>
      <c r="O247" s="1" t="str">
        <f t="shared" si="37"/>
        <v/>
      </c>
      <c r="P247" t="str">
        <f t="shared" si="38"/>
        <v>[1]=1879233624;</v>
      </c>
      <c r="Q247" t="str">
        <f t="shared" si="39"/>
        <v/>
      </c>
      <c r="R247" t="str">
        <f t="shared" si="40"/>
        <v>[2]={["GENERIC_MITHRIL"]=70;};</v>
      </c>
      <c r="S247" t="str">
        <f t="shared" si="41"/>
        <v/>
      </c>
      <c r="T247" t="str">
        <f t="shared" si="42"/>
        <v/>
      </c>
      <c r="U247" t="str">
        <f t="shared" si="43"/>
        <v>["GENERIC_MITHRIL"]=70;</v>
      </c>
      <c r="V247" t="str">
        <f t="shared" si="44"/>
        <v/>
      </c>
    </row>
    <row r="248" spans="3:22" x14ac:dyDescent="0.25">
      <c r="C248" t="s">
        <v>220</v>
      </c>
      <c r="D248">
        <v>1879270562</v>
      </c>
      <c r="I248">
        <v>70</v>
      </c>
      <c r="L248" t="str">
        <f t="shared" si="34"/>
        <v>[247]={[2]={["GENERIC_MITHRIL"]=70;};[1]=1879270562;}; -- Teal Fireworks Laden Steed</v>
      </c>
      <c r="M248" s="1" t="str">
        <f t="shared" si="35"/>
        <v>[247]={[1]="DIVIDER1"; [2]={["ENGLISH"] = ""; }; };</v>
      </c>
      <c r="N248" s="1" t="str">
        <f t="shared" si="36"/>
        <v>[247]={[1]="DIVIDER2"; [2]={["ENGLISH"] = ""; }; };</v>
      </c>
      <c r="O248" s="1" t="str">
        <f t="shared" si="37"/>
        <v/>
      </c>
      <c r="P248" t="str">
        <f t="shared" si="38"/>
        <v>[1]=1879270562;</v>
      </c>
      <c r="Q248" t="str">
        <f t="shared" si="39"/>
        <v/>
      </c>
      <c r="R248" t="str">
        <f t="shared" si="40"/>
        <v>[2]={["GENERIC_MITHRIL"]=70;};</v>
      </c>
      <c r="S248" t="str">
        <f t="shared" si="41"/>
        <v/>
      </c>
      <c r="T248" t="str">
        <f t="shared" si="42"/>
        <v/>
      </c>
      <c r="U248" t="str">
        <f t="shared" si="43"/>
        <v>["GENERIC_MITHRIL"]=70;</v>
      </c>
      <c r="V248" t="str">
        <f t="shared" si="44"/>
        <v/>
      </c>
    </row>
    <row r="249" spans="3:22" x14ac:dyDescent="0.25">
      <c r="C249" t="s">
        <v>221</v>
      </c>
      <c r="D249">
        <v>1879305981</v>
      </c>
      <c r="I249">
        <v>70</v>
      </c>
      <c r="L249" t="str">
        <f t="shared" si="34"/>
        <v>[248]={[2]={["GENERIC_MITHRIL"]=70;};[1]=1879305981;}; -- Steed of Odogil</v>
      </c>
      <c r="M249" s="1" t="str">
        <f t="shared" si="35"/>
        <v>[248]={[1]="DIVIDER1"; [2]={["ENGLISH"] = ""; }; };</v>
      </c>
      <c r="N249" s="1" t="str">
        <f t="shared" si="36"/>
        <v>[248]={[1]="DIVIDER2"; [2]={["ENGLISH"] = ""; }; };</v>
      </c>
      <c r="O249" s="1" t="str">
        <f t="shared" si="37"/>
        <v/>
      </c>
      <c r="P249" t="str">
        <f t="shared" si="38"/>
        <v>[1]=1879305981;</v>
      </c>
      <c r="Q249" t="str">
        <f t="shared" si="39"/>
        <v/>
      </c>
      <c r="R249" t="str">
        <f t="shared" si="40"/>
        <v>[2]={["GENERIC_MITHRIL"]=70;};</v>
      </c>
      <c r="S249" t="str">
        <f t="shared" si="41"/>
        <v/>
      </c>
      <c r="T249" t="str">
        <f t="shared" si="42"/>
        <v/>
      </c>
      <c r="U249" t="str">
        <f t="shared" si="43"/>
        <v>["GENERIC_MITHRIL"]=70;</v>
      </c>
      <c r="V249" t="str">
        <f t="shared" si="44"/>
        <v/>
      </c>
    </row>
    <row r="250" spans="3:22" x14ac:dyDescent="0.25">
      <c r="C250" t="s">
        <v>222</v>
      </c>
      <c r="D250">
        <v>1879305987</v>
      </c>
      <c r="I250">
        <v>70</v>
      </c>
      <c r="L250" t="str">
        <f t="shared" si="34"/>
        <v>[249]={[2]={["GENERIC_MITHRIL"]=70;};[1]=1879305987;}; -- Caparison of Odogil</v>
      </c>
      <c r="M250" s="1" t="str">
        <f t="shared" si="35"/>
        <v>[249]={[1]="DIVIDER1"; [2]={["ENGLISH"] = ""; }; };</v>
      </c>
      <c r="N250" s="1" t="str">
        <f t="shared" si="36"/>
        <v>[249]={[1]="DIVIDER2"; [2]={["ENGLISH"] = ""; }; };</v>
      </c>
      <c r="O250" s="1" t="str">
        <f t="shared" si="37"/>
        <v/>
      </c>
      <c r="P250" t="str">
        <f t="shared" si="38"/>
        <v>[1]=1879305987;</v>
      </c>
      <c r="Q250" t="str">
        <f t="shared" si="39"/>
        <v/>
      </c>
      <c r="R250" t="str">
        <f t="shared" si="40"/>
        <v>[2]={["GENERIC_MITHRIL"]=70;};</v>
      </c>
      <c r="S250" t="str">
        <f t="shared" si="41"/>
        <v/>
      </c>
      <c r="T250" t="str">
        <f t="shared" si="42"/>
        <v/>
      </c>
      <c r="U250" t="str">
        <f t="shared" si="43"/>
        <v>["GENERIC_MITHRIL"]=70;</v>
      </c>
      <c r="V250" t="str">
        <f t="shared" si="44"/>
        <v/>
      </c>
    </row>
    <row r="251" spans="3:22" x14ac:dyDescent="0.25">
      <c r="C251" t="s">
        <v>223</v>
      </c>
      <c r="D251">
        <v>1879322295</v>
      </c>
      <c r="I251">
        <v>70</v>
      </c>
      <c r="L251" t="str">
        <f t="shared" si="34"/>
        <v>[250]={[2]={["GENERIC_MITHRIL"]=70;};[1]=1879322295;}; -- Steed of the Woodland Realm</v>
      </c>
      <c r="M251" s="1" t="str">
        <f t="shared" si="35"/>
        <v>[250]={[1]="DIVIDER1"; [2]={["ENGLISH"] = ""; }; };</v>
      </c>
      <c r="N251" s="1" t="str">
        <f t="shared" si="36"/>
        <v>[250]={[1]="DIVIDER2"; [2]={["ENGLISH"] = ""; }; };</v>
      </c>
      <c r="O251" s="1" t="str">
        <f t="shared" si="37"/>
        <v/>
      </c>
      <c r="P251" t="str">
        <f t="shared" si="38"/>
        <v>[1]=1879322295;</v>
      </c>
      <c r="Q251" t="str">
        <f t="shared" si="39"/>
        <v/>
      </c>
      <c r="R251" t="str">
        <f t="shared" si="40"/>
        <v>[2]={["GENERIC_MITHRIL"]=70;};</v>
      </c>
      <c r="S251" t="str">
        <f t="shared" si="41"/>
        <v/>
      </c>
      <c r="T251" t="str">
        <f t="shared" si="42"/>
        <v/>
      </c>
      <c r="U251" t="str">
        <f t="shared" si="43"/>
        <v>["GENERIC_MITHRIL"]=70;</v>
      </c>
      <c r="V251" t="str">
        <f t="shared" si="44"/>
        <v/>
      </c>
    </row>
    <row r="252" spans="3:22" x14ac:dyDescent="0.25">
      <c r="C252" t="s">
        <v>224</v>
      </c>
      <c r="D252">
        <v>1879322294</v>
      </c>
      <c r="I252">
        <v>70</v>
      </c>
      <c r="L252" t="str">
        <f t="shared" si="34"/>
        <v>[251]={[2]={["GENERIC_MITHRIL"]=70;};[1]=1879322294;}; -- Caparison of the Woodland Realm</v>
      </c>
      <c r="M252" s="1" t="str">
        <f t="shared" si="35"/>
        <v>[251]={[1]="DIVIDER1"; [2]={["ENGLISH"] = ""; }; };</v>
      </c>
      <c r="N252" s="1" t="str">
        <f t="shared" si="36"/>
        <v>[251]={[1]="DIVIDER2"; [2]={["ENGLISH"] = ""; }; };</v>
      </c>
      <c r="O252" s="1" t="str">
        <f t="shared" si="37"/>
        <v/>
      </c>
      <c r="P252" t="str">
        <f t="shared" si="38"/>
        <v>[1]=1879322294;</v>
      </c>
      <c r="Q252" t="str">
        <f t="shared" si="39"/>
        <v/>
      </c>
      <c r="R252" t="str">
        <f t="shared" si="40"/>
        <v>[2]={["GENERIC_MITHRIL"]=70;};</v>
      </c>
      <c r="S252" t="str">
        <f t="shared" si="41"/>
        <v/>
      </c>
      <c r="T252" t="str">
        <f t="shared" si="42"/>
        <v/>
      </c>
      <c r="U252" t="str">
        <f t="shared" si="43"/>
        <v>["GENERIC_MITHRIL"]=70;</v>
      </c>
      <c r="V252" t="str">
        <f t="shared" si="44"/>
        <v/>
      </c>
    </row>
    <row r="253" spans="3:22" x14ac:dyDescent="0.25">
      <c r="C253" t="s">
        <v>225</v>
      </c>
      <c r="D253">
        <v>1879331537</v>
      </c>
      <c r="I253">
        <v>70</v>
      </c>
      <c r="L253" t="str">
        <f t="shared" si="34"/>
        <v>[252]={[2]={["GENERIC_MITHRIL"]=70;};[1]=1879331537;}; -- Windfells Goat</v>
      </c>
      <c r="M253" s="1" t="str">
        <f t="shared" si="35"/>
        <v>[252]={[1]="DIVIDER1"; [2]={["ENGLISH"] = ""; }; };</v>
      </c>
      <c r="N253" s="1" t="str">
        <f t="shared" si="36"/>
        <v>[252]={[1]="DIVIDER2"; [2]={["ENGLISH"] = ""; }; };</v>
      </c>
      <c r="O253" s="1" t="str">
        <f t="shared" si="37"/>
        <v/>
      </c>
      <c r="P253" t="str">
        <f t="shared" si="38"/>
        <v>[1]=1879331537;</v>
      </c>
      <c r="Q253" t="str">
        <f t="shared" si="39"/>
        <v/>
      </c>
      <c r="R253" t="str">
        <f t="shared" si="40"/>
        <v>[2]={["GENERIC_MITHRIL"]=70;};</v>
      </c>
      <c r="S253" t="str">
        <f t="shared" si="41"/>
        <v/>
      </c>
      <c r="T253" t="str">
        <f t="shared" si="42"/>
        <v/>
      </c>
      <c r="U253" t="str">
        <f t="shared" si="43"/>
        <v>["GENERIC_MITHRIL"]=70;</v>
      </c>
      <c r="V253" t="str">
        <f t="shared" si="44"/>
        <v/>
      </c>
    </row>
    <row r="254" spans="3:22" x14ac:dyDescent="0.25">
      <c r="C254" t="s">
        <v>226</v>
      </c>
      <c r="D254">
        <v>1879342468</v>
      </c>
      <c r="I254">
        <v>70</v>
      </c>
      <c r="L254" t="str">
        <f t="shared" si="34"/>
        <v>[253]={[2]={["GENERIC_MITHRIL"]=70;};[1]=1879342468;}; -- Steed of the Unflagging Dragon</v>
      </c>
      <c r="M254" s="1" t="str">
        <f t="shared" si="35"/>
        <v>[253]={[1]="DIVIDER1"; [2]={["ENGLISH"] = ""; }; };</v>
      </c>
      <c r="N254" s="1" t="str">
        <f t="shared" si="36"/>
        <v>[253]={[1]="DIVIDER2"; [2]={["ENGLISH"] = ""; }; };</v>
      </c>
      <c r="O254" s="1" t="str">
        <f t="shared" si="37"/>
        <v/>
      </c>
      <c r="P254" t="str">
        <f t="shared" si="38"/>
        <v>[1]=1879342468;</v>
      </c>
      <c r="Q254" t="str">
        <f t="shared" si="39"/>
        <v/>
      </c>
      <c r="R254" t="str">
        <f t="shared" si="40"/>
        <v>[2]={["GENERIC_MITHRIL"]=70;};</v>
      </c>
      <c r="S254" t="str">
        <f t="shared" si="41"/>
        <v/>
      </c>
      <c r="T254" t="str">
        <f t="shared" si="42"/>
        <v/>
      </c>
      <c r="U254" t="str">
        <f t="shared" si="43"/>
        <v>["GENERIC_MITHRIL"]=70;</v>
      </c>
      <c r="V254" t="str">
        <f t="shared" si="44"/>
        <v/>
      </c>
    </row>
    <row r="255" spans="3:22" x14ac:dyDescent="0.25">
      <c r="C255" t="s">
        <v>227</v>
      </c>
      <c r="D255">
        <v>1879344554</v>
      </c>
      <c r="I255">
        <v>70</v>
      </c>
      <c r="L255" t="str">
        <f t="shared" si="34"/>
        <v>[254]={[2]={["GENERIC_MITHRIL"]=70;};[1]=1879344554;}; -- Caparison of the Unflagging Dragon</v>
      </c>
      <c r="M255" s="1" t="str">
        <f t="shared" si="35"/>
        <v>[254]={[1]="DIVIDER1"; [2]={["ENGLISH"] = ""; }; };</v>
      </c>
      <c r="N255" s="1" t="str">
        <f t="shared" si="36"/>
        <v>[254]={[1]="DIVIDER2"; [2]={["ENGLISH"] = ""; }; };</v>
      </c>
      <c r="O255" s="1" t="str">
        <f t="shared" si="37"/>
        <v/>
      </c>
      <c r="P255" t="str">
        <f t="shared" si="38"/>
        <v>[1]=1879344554;</v>
      </c>
      <c r="Q255" t="str">
        <f t="shared" si="39"/>
        <v/>
      </c>
      <c r="R255" t="str">
        <f t="shared" si="40"/>
        <v>[2]={["GENERIC_MITHRIL"]=70;};</v>
      </c>
      <c r="S255" t="str">
        <f t="shared" si="41"/>
        <v/>
      </c>
      <c r="T255" t="str">
        <f t="shared" si="42"/>
        <v/>
      </c>
      <c r="U255" t="str">
        <f t="shared" si="43"/>
        <v>["GENERIC_MITHRIL"]=70;</v>
      </c>
      <c r="V255" t="str">
        <f t="shared" si="44"/>
        <v/>
      </c>
    </row>
    <row r="256" spans="3:22" x14ac:dyDescent="0.25">
      <c r="C256" t="s">
        <v>228</v>
      </c>
      <c r="D256">
        <v>1879344553</v>
      </c>
      <c r="I256">
        <v>70</v>
      </c>
      <c r="L256" t="str">
        <f t="shared" si="34"/>
        <v>[255]={[2]={["GENERIC_MITHRIL"]=70;};[1]=1879344553;}; -- Head-piece of the Unflagging Dragon</v>
      </c>
      <c r="M256" s="1" t="str">
        <f t="shared" si="35"/>
        <v>[255]={[1]="DIVIDER1"; [2]={["ENGLISH"] = ""; }; };</v>
      </c>
      <c r="N256" s="1" t="str">
        <f t="shared" si="36"/>
        <v>[255]={[1]="DIVIDER2"; [2]={["ENGLISH"] = ""; }; };</v>
      </c>
      <c r="O256" s="1" t="str">
        <f t="shared" si="37"/>
        <v/>
      </c>
      <c r="P256" t="str">
        <f t="shared" si="38"/>
        <v>[1]=1879344553;</v>
      </c>
      <c r="Q256" t="str">
        <f t="shared" si="39"/>
        <v/>
      </c>
      <c r="R256" t="str">
        <f t="shared" si="40"/>
        <v>[2]={["GENERIC_MITHRIL"]=70;};</v>
      </c>
      <c r="S256" t="str">
        <f t="shared" si="41"/>
        <v/>
      </c>
      <c r="T256" t="str">
        <f t="shared" si="42"/>
        <v/>
      </c>
      <c r="U256" t="str">
        <f t="shared" si="43"/>
        <v>["GENERIC_MITHRIL"]=70;</v>
      </c>
      <c r="V256" t="str">
        <f t="shared" si="44"/>
        <v/>
      </c>
    </row>
    <row r="257" spans="1:22" x14ac:dyDescent="0.25">
      <c r="C257" t="s">
        <v>229</v>
      </c>
      <c r="D257">
        <v>1879344555</v>
      </c>
      <c r="I257">
        <v>70</v>
      </c>
      <c r="L257" t="str">
        <f t="shared" si="34"/>
        <v>[256]={[2]={["GENERIC_MITHRIL"]=70;};[1]=1879344555;}; -- Legs of the Unflagging Dragon</v>
      </c>
      <c r="M257" s="1" t="str">
        <f t="shared" si="35"/>
        <v>[256]={[1]="DIVIDER1"; [2]={["ENGLISH"] = ""; }; };</v>
      </c>
      <c r="N257" s="1" t="str">
        <f t="shared" si="36"/>
        <v>[256]={[1]="DIVIDER2"; [2]={["ENGLISH"] = ""; }; };</v>
      </c>
      <c r="O257" s="1" t="str">
        <f t="shared" si="37"/>
        <v/>
      </c>
      <c r="P257" t="str">
        <f t="shared" si="38"/>
        <v>[1]=1879344555;</v>
      </c>
      <c r="Q257" t="str">
        <f t="shared" si="39"/>
        <v/>
      </c>
      <c r="R257" t="str">
        <f t="shared" si="40"/>
        <v>[2]={["GENERIC_MITHRIL"]=70;};</v>
      </c>
      <c r="S257" t="str">
        <f t="shared" si="41"/>
        <v/>
      </c>
      <c r="T257" t="str">
        <f t="shared" si="42"/>
        <v/>
      </c>
      <c r="U257" t="str">
        <f t="shared" si="43"/>
        <v>["GENERIC_MITHRIL"]=70;</v>
      </c>
      <c r="V257" t="str">
        <f t="shared" si="44"/>
        <v/>
      </c>
    </row>
    <row r="258" spans="1:22" x14ac:dyDescent="0.25">
      <c r="C258" t="s">
        <v>230</v>
      </c>
      <c r="D258">
        <v>1879344552</v>
      </c>
      <c r="I258">
        <v>70</v>
      </c>
      <c r="L258" t="str">
        <f t="shared" si="34"/>
        <v>[257]={[2]={["GENERIC_MITHRIL"]=70;};[1]=1879344552;}; -- Saddle of the Unflagging Dragon</v>
      </c>
      <c r="M258" s="1" t="str">
        <f t="shared" si="35"/>
        <v>[257]={[1]="DIVIDER1"; [2]={["ENGLISH"] = ""; }; };</v>
      </c>
      <c r="N258" s="1" t="str">
        <f t="shared" si="36"/>
        <v>[257]={[1]="DIVIDER2"; [2]={["ENGLISH"] = ""; }; };</v>
      </c>
      <c r="O258" s="1" t="str">
        <f t="shared" si="37"/>
        <v/>
      </c>
      <c r="P258" t="str">
        <f t="shared" si="38"/>
        <v>[1]=1879344552;</v>
      </c>
      <c r="Q258" t="str">
        <f t="shared" si="39"/>
        <v/>
      </c>
      <c r="R258" t="str">
        <f t="shared" si="40"/>
        <v>[2]={["GENERIC_MITHRIL"]=70;};</v>
      </c>
      <c r="S258" t="str">
        <f t="shared" si="41"/>
        <v/>
      </c>
      <c r="T258" t="str">
        <f t="shared" si="42"/>
        <v/>
      </c>
      <c r="U258" t="str">
        <f t="shared" si="43"/>
        <v>["GENERIC_MITHRIL"]=70;</v>
      </c>
      <c r="V258" t="str">
        <f t="shared" si="44"/>
        <v/>
      </c>
    </row>
    <row r="259" spans="1:22" x14ac:dyDescent="0.25">
      <c r="C259" t="s">
        <v>231</v>
      </c>
      <c r="D259">
        <v>1879344556</v>
      </c>
      <c r="I259">
        <v>70</v>
      </c>
      <c r="L259" t="str">
        <f t="shared" ref="L259:L322" si="45">IF(
  NOT(ISBLANK(A259)),
  M259,
  IF(
    NOT(ISBLANK(B259)),
    N259,
    CONCATENATE("[",ROW()-1,"]={",Q259,R259,P259,"};"," -- ",C259)
  )
)</f>
        <v>[258]={[2]={["GENERIC_MITHRIL"]=70;};[1]=1879344556;}; -- Tail of the Unflagging Dragon</v>
      </c>
      <c r="M259" s="1" t="str">
        <f t="shared" ref="M259:M322" si="46">CONCATENATE("[",ROW()-1,"]={[1]=""DIVIDER1""; [2]={[""ENGLISH""] = """,A259,"""; }; ",O259,"};")</f>
        <v>[258]={[1]="DIVIDER1"; [2]={["ENGLISH"] = ""; }; };</v>
      </c>
      <c r="N259" s="1" t="str">
        <f t="shared" ref="N259:N322" si="47">CONCATENATE("[",ROW()-1,"]={[1]=""DIVIDER2""; [2]={[""ENGLISH""] = """,B259,"""; }; ",O259,"};")</f>
        <v>[258]={[1]="DIVIDER2"; [2]={["ENGLISH"] = ""; }; };</v>
      </c>
      <c r="O259" s="1" t="str">
        <f t="shared" ref="O259:O322" si="48">IF(LEN(K259)&gt;0,CONCATENATE("[""DIVIDER_HEIGHT""] = ",K259,";"),"")</f>
        <v/>
      </c>
      <c r="P259" t="str">
        <f t="shared" ref="P259:P322" si="49">CONCATENATE("[1]=",D259,";")</f>
        <v>[1]=1879344556;</v>
      </c>
      <c r="Q259" t="str">
        <f t="shared" ref="Q259:Q322" si="50">IF(F259&gt;0,CONCATENATE("[3]=",F259,";"),"")</f>
        <v/>
      </c>
      <c r="R259" t="str">
        <f t="shared" ref="R259:R322" si="51">_xlfn.TEXTJOIN("",TRUE,"[2]={",S259:V259,"};")</f>
        <v>[2]={["GENERIC_MITHRIL"]=70;};</v>
      </c>
      <c r="S259" t="str">
        <f t="shared" ref="S259:S322" si="52">IF(G259&gt;0,CONCATENATE("[""",G$1,"""]=",G259,";"),"")</f>
        <v/>
      </c>
      <c r="T259" t="str">
        <f t="shared" ref="T259:T322" si="53">IF(H259&gt;0,CONCATENATE("[""",H$1,"""]=",H259,";"),"")</f>
        <v/>
      </c>
      <c r="U259" t="str">
        <f t="shared" ref="U259:U322" si="54">IF(I259&gt;0,CONCATENATE("[""",I$1,"""]=",I259,";"),"")</f>
        <v>["GENERIC_MITHRIL"]=70;</v>
      </c>
      <c r="V259" t="str">
        <f t="shared" ref="V259:V322" si="55">IF(J259&gt;0,CONCATENATE("[""",J$1,"""]=",J259,";"),"")</f>
        <v/>
      </c>
    </row>
    <row r="260" spans="1:22" x14ac:dyDescent="0.25">
      <c r="A260" t="s">
        <v>232</v>
      </c>
      <c r="L260" t="str">
        <f t="shared" si="45"/>
        <v>[259]={[1]="DIVIDER1"; [2]={["ENGLISH"] = "Henry Peartree, Anniversary Horse Trader"; }; };</v>
      </c>
      <c r="M260" s="1" t="str">
        <f t="shared" si="46"/>
        <v>[259]={[1]="DIVIDER1"; [2]={["ENGLISH"] = "Henry Peartree, Anniversary Horse Trader"; }; };</v>
      </c>
      <c r="N260" s="1" t="str">
        <f t="shared" si="47"/>
        <v>[259]={[1]="DIVIDER2"; [2]={["ENGLISH"] = ""; }; };</v>
      </c>
      <c r="O260" s="1" t="str">
        <f t="shared" si="48"/>
        <v/>
      </c>
      <c r="P260" t="str">
        <f t="shared" si="49"/>
        <v>[1]=;</v>
      </c>
      <c r="Q260" t="str">
        <f t="shared" si="50"/>
        <v/>
      </c>
      <c r="R260" t="str">
        <f t="shared" si="51"/>
        <v>[2]={};</v>
      </c>
      <c r="S260" t="str">
        <f t="shared" si="52"/>
        <v/>
      </c>
      <c r="T260" t="str">
        <f t="shared" si="53"/>
        <v/>
      </c>
      <c r="U260" t="str">
        <f t="shared" si="54"/>
        <v/>
      </c>
      <c r="V260" t="str">
        <f t="shared" si="55"/>
        <v/>
      </c>
    </row>
    <row r="261" spans="1:22" x14ac:dyDescent="0.25">
      <c r="B261" t="s">
        <v>160</v>
      </c>
      <c r="L261" t="str">
        <f t="shared" si="45"/>
        <v>[260]={[1]="DIVIDER2"; [2]={["ENGLISH"] = "Anniversary Steeds"; }; };</v>
      </c>
      <c r="M261" s="1" t="str">
        <f t="shared" si="46"/>
        <v>[260]={[1]="DIVIDER1"; [2]={["ENGLISH"] = ""; }; };</v>
      </c>
      <c r="N261" s="1" t="str">
        <f t="shared" si="47"/>
        <v>[260]={[1]="DIVIDER2"; [2]={["ENGLISH"] = "Anniversary Steeds"; }; };</v>
      </c>
      <c r="O261" s="1" t="str">
        <f t="shared" si="48"/>
        <v/>
      </c>
      <c r="P261" t="str">
        <f t="shared" si="49"/>
        <v>[1]=;</v>
      </c>
      <c r="Q261" t="str">
        <f t="shared" si="50"/>
        <v/>
      </c>
      <c r="R261" t="str">
        <f t="shared" si="51"/>
        <v>[2]={};</v>
      </c>
      <c r="S261" t="str">
        <f t="shared" si="52"/>
        <v/>
      </c>
      <c r="T261" t="str">
        <f t="shared" si="53"/>
        <v/>
      </c>
      <c r="U261" t="str">
        <f t="shared" si="54"/>
        <v/>
      </c>
      <c r="V261" t="str">
        <f t="shared" si="55"/>
        <v/>
      </c>
    </row>
    <row r="262" spans="1:22" x14ac:dyDescent="0.25">
      <c r="C262" t="s">
        <v>19</v>
      </c>
      <c r="D262">
        <v>1879503804</v>
      </c>
      <c r="G262">
        <v>40</v>
      </c>
      <c r="L262" t="str">
        <f t="shared" si="45"/>
        <v>[261]={[2]={["ANNIVERSARY_FESTIVAL"]=40;};[1]=1879503804;}; -- Elk of Baker's Delight</v>
      </c>
      <c r="M262" s="1" t="str">
        <f t="shared" si="46"/>
        <v>[261]={[1]="DIVIDER1"; [2]={["ENGLISH"] = ""; }; };</v>
      </c>
      <c r="N262" s="1" t="str">
        <f t="shared" si="47"/>
        <v>[261]={[1]="DIVIDER2"; [2]={["ENGLISH"] = ""; }; };</v>
      </c>
      <c r="O262" s="1" t="str">
        <f t="shared" si="48"/>
        <v/>
      </c>
      <c r="P262" t="str">
        <f t="shared" si="49"/>
        <v>[1]=1879503804;</v>
      </c>
      <c r="Q262" t="str">
        <f t="shared" si="50"/>
        <v/>
      </c>
      <c r="R262" t="str">
        <f t="shared" si="51"/>
        <v>[2]={["ANNIVERSARY_FESTIVAL"]=40;};</v>
      </c>
      <c r="S262" t="str">
        <f t="shared" si="52"/>
        <v>["ANNIVERSARY_FESTIVAL"]=40;</v>
      </c>
      <c r="T262" t="str">
        <f t="shared" si="53"/>
        <v/>
      </c>
      <c r="U262" t="str">
        <f t="shared" si="54"/>
        <v/>
      </c>
      <c r="V262" t="str">
        <f t="shared" si="55"/>
        <v/>
      </c>
    </row>
    <row r="263" spans="1:22" x14ac:dyDescent="0.25">
      <c r="C263" t="s">
        <v>161</v>
      </c>
      <c r="D263">
        <v>1879485250</v>
      </c>
      <c r="G263">
        <v>40</v>
      </c>
      <c r="L263" t="str">
        <f t="shared" si="45"/>
        <v>[262]={[2]={["ANNIVERSARY_FESTIVAL"]=40;};[1]=1879485250;}; -- Steed of the Green Dragon Inn</v>
      </c>
      <c r="M263" s="1" t="str">
        <f t="shared" si="46"/>
        <v>[262]={[1]="DIVIDER1"; [2]={["ENGLISH"] = ""; }; };</v>
      </c>
      <c r="N263" s="1" t="str">
        <f t="shared" si="47"/>
        <v>[262]={[1]="DIVIDER2"; [2]={["ENGLISH"] = ""; }; };</v>
      </c>
      <c r="O263" s="1" t="str">
        <f t="shared" si="48"/>
        <v/>
      </c>
      <c r="P263" t="str">
        <f t="shared" si="49"/>
        <v>[1]=1879485250;</v>
      </c>
      <c r="Q263" t="str">
        <f t="shared" si="50"/>
        <v/>
      </c>
      <c r="R263" t="str">
        <f t="shared" si="51"/>
        <v>[2]={["ANNIVERSARY_FESTIVAL"]=40;};</v>
      </c>
      <c r="S263" t="str">
        <f t="shared" si="52"/>
        <v>["ANNIVERSARY_FESTIVAL"]=40;</v>
      </c>
      <c r="T263" t="str">
        <f t="shared" si="53"/>
        <v/>
      </c>
      <c r="U263" t="str">
        <f t="shared" si="54"/>
        <v/>
      </c>
      <c r="V263" t="str">
        <f t="shared" si="55"/>
        <v/>
      </c>
    </row>
    <row r="264" spans="1:22" x14ac:dyDescent="0.25">
      <c r="C264" t="s">
        <v>162</v>
      </c>
      <c r="D264">
        <v>1879485265</v>
      </c>
      <c r="G264">
        <v>40</v>
      </c>
      <c r="L264" t="str">
        <f t="shared" si="45"/>
        <v>[263]={[2]={["ANNIVERSARY_FESTIVAL"]=40;};[1]=1879485265;}; -- Green Dragon Inn Caparison</v>
      </c>
      <c r="M264" s="1" t="str">
        <f t="shared" si="46"/>
        <v>[263]={[1]="DIVIDER1"; [2]={["ENGLISH"] = ""; }; };</v>
      </c>
      <c r="N264" s="1" t="str">
        <f t="shared" si="47"/>
        <v>[263]={[1]="DIVIDER2"; [2]={["ENGLISH"] = ""; }; };</v>
      </c>
      <c r="O264" s="1" t="str">
        <f t="shared" si="48"/>
        <v/>
      </c>
      <c r="P264" t="str">
        <f t="shared" si="49"/>
        <v>[1]=1879485265;</v>
      </c>
      <c r="Q264" t="str">
        <f t="shared" si="50"/>
        <v/>
      </c>
      <c r="R264" t="str">
        <f t="shared" si="51"/>
        <v>[2]={["ANNIVERSARY_FESTIVAL"]=40;};</v>
      </c>
      <c r="S264" t="str">
        <f t="shared" si="52"/>
        <v>["ANNIVERSARY_FESTIVAL"]=40;</v>
      </c>
      <c r="T264" t="str">
        <f t="shared" si="53"/>
        <v/>
      </c>
      <c r="U264" t="str">
        <f t="shared" si="54"/>
        <v/>
      </c>
      <c r="V264" t="str">
        <f t="shared" si="55"/>
        <v/>
      </c>
    </row>
    <row r="265" spans="1:22" x14ac:dyDescent="0.25">
      <c r="C265" t="s">
        <v>163</v>
      </c>
      <c r="D265">
        <v>1879485267</v>
      </c>
      <c r="G265">
        <v>30</v>
      </c>
      <c r="L265" t="str">
        <f t="shared" si="45"/>
        <v>[264]={[2]={["ANNIVERSARY_FESTIVAL"]=30;};[1]=1879485267;}; -- Green Dragon Inn Head-piece</v>
      </c>
      <c r="M265" s="1" t="str">
        <f t="shared" si="46"/>
        <v>[264]={[1]="DIVIDER1"; [2]={["ENGLISH"] = ""; }; };</v>
      </c>
      <c r="N265" s="1" t="str">
        <f t="shared" si="47"/>
        <v>[264]={[1]="DIVIDER2"; [2]={["ENGLISH"] = ""; }; };</v>
      </c>
      <c r="O265" s="1" t="str">
        <f t="shared" si="48"/>
        <v/>
      </c>
      <c r="P265" t="str">
        <f t="shared" si="49"/>
        <v>[1]=1879485267;</v>
      </c>
      <c r="Q265" t="str">
        <f t="shared" si="50"/>
        <v/>
      </c>
      <c r="R265" t="str">
        <f t="shared" si="51"/>
        <v>[2]={["ANNIVERSARY_FESTIVAL"]=30;};</v>
      </c>
      <c r="S265" t="str">
        <f t="shared" si="52"/>
        <v>["ANNIVERSARY_FESTIVAL"]=30;</v>
      </c>
      <c r="T265" t="str">
        <f t="shared" si="53"/>
        <v/>
      </c>
      <c r="U265" t="str">
        <f t="shared" si="54"/>
        <v/>
      </c>
      <c r="V265" t="str">
        <f t="shared" si="55"/>
        <v/>
      </c>
    </row>
    <row r="266" spans="1:22" x14ac:dyDescent="0.25">
      <c r="C266" t="s">
        <v>164</v>
      </c>
      <c r="D266">
        <v>1879463367</v>
      </c>
      <c r="G266">
        <v>40</v>
      </c>
      <c r="L266" t="str">
        <f t="shared" si="45"/>
        <v>[265]={[2]={["ANNIVERSARY_FESTIVAL"]=40;};[1]=1879463367;}; -- Fireworks-laden Goat</v>
      </c>
      <c r="M266" s="1" t="str">
        <f t="shared" si="46"/>
        <v>[265]={[1]="DIVIDER1"; [2]={["ENGLISH"] = ""; }; };</v>
      </c>
      <c r="N266" s="1" t="str">
        <f t="shared" si="47"/>
        <v>[265]={[1]="DIVIDER2"; [2]={["ENGLISH"] = ""; }; };</v>
      </c>
      <c r="O266" s="1" t="str">
        <f t="shared" si="48"/>
        <v/>
      </c>
      <c r="P266" t="str">
        <f t="shared" si="49"/>
        <v>[1]=1879463367;</v>
      </c>
      <c r="Q266" t="str">
        <f t="shared" si="50"/>
        <v/>
      </c>
      <c r="R266" t="str">
        <f t="shared" si="51"/>
        <v>[2]={["ANNIVERSARY_FESTIVAL"]=40;};</v>
      </c>
      <c r="S266" t="str">
        <f t="shared" si="52"/>
        <v>["ANNIVERSARY_FESTIVAL"]=40;</v>
      </c>
      <c r="T266" t="str">
        <f t="shared" si="53"/>
        <v/>
      </c>
      <c r="U266" t="str">
        <f t="shared" si="54"/>
        <v/>
      </c>
      <c r="V266" t="str">
        <f t="shared" si="55"/>
        <v/>
      </c>
    </row>
    <row r="267" spans="1:22" x14ac:dyDescent="0.25">
      <c r="C267" t="s">
        <v>165</v>
      </c>
      <c r="D267">
        <v>1879447317</v>
      </c>
      <c r="G267">
        <v>40</v>
      </c>
      <c r="L267" t="str">
        <f t="shared" si="45"/>
        <v>[266]={[2]={["ANNIVERSARY_FESTIVAL"]=40;};[1]=1879447317;}; -- Steed of Crystal Resolve</v>
      </c>
      <c r="M267" s="1" t="str">
        <f t="shared" si="46"/>
        <v>[266]={[1]="DIVIDER1"; [2]={["ENGLISH"] = ""; }; };</v>
      </c>
      <c r="N267" s="1" t="str">
        <f t="shared" si="47"/>
        <v>[266]={[1]="DIVIDER2"; [2]={["ENGLISH"] = ""; }; };</v>
      </c>
      <c r="O267" s="1" t="str">
        <f t="shared" si="48"/>
        <v/>
      </c>
      <c r="P267" t="str">
        <f t="shared" si="49"/>
        <v>[1]=1879447317;</v>
      </c>
      <c r="Q267" t="str">
        <f t="shared" si="50"/>
        <v/>
      </c>
      <c r="R267" t="str">
        <f t="shared" si="51"/>
        <v>[2]={["ANNIVERSARY_FESTIVAL"]=40;};</v>
      </c>
      <c r="S267" t="str">
        <f t="shared" si="52"/>
        <v>["ANNIVERSARY_FESTIVAL"]=40;</v>
      </c>
      <c r="T267" t="str">
        <f t="shared" si="53"/>
        <v/>
      </c>
      <c r="U267" t="str">
        <f t="shared" si="54"/>
        <v/>
      </c>
      <c r="V267" t="str">
        <f t="shared" si="55"/>
        <v/>
      </c>
    </row>
    <row r="268" spans="1:22" x14ac:dyDescent="0.25">
      <c r="C268" t="s">
        <v>166</v>
      </c>
      <c r="D268">
        <v>1879447333</v>
      </c>
      <c r="G268">
        <v>15</v>
      </c>
      <c r="L268" t="str">
        <f t="shared" si="45"/>
        <v>[267]={[2]={["ANNIVERSARY_FESTIVAL"]=15;};[1]=1879447333;}; -- Saddlebag of Crystal Resolve</v>
      </c>
      <c r="M268" s="1" t="str">
        <f t="shared" si="46"/>
        <v>[267]={[1]="DIVIDER1"; [2]={["ENGLISH"] = ""; }; };</v>
      </c>
      <c r="N268" s="1" t="str">
        <f t="shared" si="47"/>
        <v>[267]={[1]="DIVIDER2"; [2]={["ENGLISH"] = ""; }; };</v>
      </c>
      <c r="O268" s="1" t="str">
        <f t="shared" si="48"/>
        <v/>
      </c>
      <c r="P268" t="str">
        <f t="shared" si="49"/>
        <v>[1]=1879447333;</v>
      </c>
      <c r="Q268" t="str">
        <f t="shared" si="50"/>
        <v/>
      </c>
      <c r="R268" t="str">
        <f t="shared" si="51"/>
        <v>[2]={["ANNIVERSARY_FESTIVAL"]=15;};</v>
      </c>
      <c r="S268" t="str">
        <f t="shared" si="52"/>
        <v>["ANNIVERSARY_FESTIVAL"]=15;</v>
      </c>
      <c r="T268" t="str">
        <f t="shared" si="53"/>
        <v/>
      </c>
      <c r="U268" t="str">
        <f t="shared" si="54"/>
        <v/>
      </c>
      <c r="V268" t="str">
        <f t="shared" si="55"/>
        <v/>
      </c>
    </row>
    <row r="269" spans="1:22" x14ac:dyDescent="0.25">
      <c r="C269" t="s">
        <v>167</v>
      </c>
      <c r="D269">
        <v>1879447330</v>
      </c>
      <c r="G269">
        <v>35</v>
      </c>
      <c r="L269" t="str">
        <f t="shared" si="45"/>
        <v>[268]={[2]={["ANNIVERSARY_FESTIVAL"]=35;};[1]=1879447330;}; -- Caparison of Crystal Resolve</v>
      </c>
      <c r="M269" s="1" t="str">
        <f t="shared" si="46"/>
        <v>[268]={[1]="DIVIDER1"; [2]={["ENGLISH"] = ""; }; };</v>
      </c>
      <c r="N269" s="1" t="str">
        <f t="shared" si="47"/>
        <v>[268]={[1]="DIVIDER2"; [2]={["ENGLISH"] = ""; }; };</v>
      </c>
      <c r="O269" s="1" t="str">
        <f t="shared" si="48"/>
        <v/>
      </c>
      <c r="P269" t="str">
        <f t="shared" si="49"/>
        <v>[1]=1879447330;</v>
      </c>
      <c r="Q269" t="str">
        <f t="shared" si="50"/>
        <v/>
      </c>
      <c r="R269" t="str">
        <f t="shared" si="51"/>
        <v>[2]={["ANNIVERSARY_FESTIVAL"]=35;};</v>
      </c>
      <c r="S269" t="str">
        <f t="shared" si="52"/>
        <v>["ANNIVERSARY_FESTIVAL"]=35;</v>
      </c>
      <c r="T269" t="str">
        <f t="shared" si="53"/>
        <v/>
      </c>
      <c r="U269" t="str">
        <f t="shared" si="54"/>
        <v/>
      </c>
      <c r="V269" t="str">
        <f t="shared" si="55"/>
        <v/>
      </c>
    </row>
    <row r="270" spans="1:22" x14ac:dyDescent="0.25">
      <c r="C270" t="s">
        <v>168</v>
      </c>
      <c r="D270">
        <v>1879447332</v>
      </c>
      <c r="G270">
        <v>25</v>
      </c>
      <c r="L270" t="str">
        <f t="shared" si="45"/>
        <v>[269]={[2]={["ANNIVERSARY_FESTIVAL"]=25;};[1]=1879447332;}; -- Head-piece of Crystal Resolve</v>
      </c>
      <c r="M270" s="1" t="str">
        <f t="shared" si="46"/>
        <v>[269]={[1]="DIVIDER1"; [2]={["ENGLISH"] = ""; }; };</v>
      </c>
      <c r="N270" s="1" t="str">
        <f t="shared" si="47"/>
        <v>[269]={[1]="DIVIDER2"; [2]={["ENGLISH"] = ""; }; };</v>
      </c>
      <c r="O270" s="1" t="str">
        <f t="shared" si="48"/>
        <v/>
      </c>
      <c r="P270" t="str">
        <f t="shared" si="49"/>
        <v>[1]=1879447332;</v>
      </c>
      <c r="Q270" t="str">
        <f t="shared" si="50"/>
        <v/>
      </c>
      <c r="R270" t="str">
        <f t="shared" si="51"/>
        <v>[2]={["ANNIVERSARY_FESTIVAL"]=25;};</v>
      </c>
      <c r="S270" t="str">
        <f t="shared" si="52"/>
        <v>["ANNIVERSARY_FESTIVAL"]=25;</v>
      </c>
      <c r="T270" t="str">
        <f t="shared" si="53"/>
        <v/>
      </c>
      <c r="U270" t="str">
        <f t="shared" si="54"/>
        <v/>
      </c>
      <c r="V270" t="str">
        <f t="shared" si="55"/>
        <v/>
      </c>
    </row>
    <row r="271" spans="1:22" x14ac:dyDescent="0.25">
      <c r="C271" t="s">
        <v>169</v>
      </c>
      <c r="D271">
        <v>1879447334</v>
      </c>
      <c r="G271">
        <v>15</v>
      </c>
      <c r="L271" t="str">
        <f t="shared" si="45"/>
        <v>[270]={[2]={["ANNIVERSARY_FESTIVAL"]=15;};[1]=1879447334;}; -- Legs of Crystal Resolve</v>
      </c>
      <c r="M271" s="1" t="str">
        <f t="shared" si="46"/>
        <v>[270]={[1]="DIVIDER1"; [2]={["ENGLISH"] = ""; }; };</v>
      </c>
      <c r="N271" s="1" t="str">
        <f t="shared" si="47"/>
        <v>[270]={[1]="DIVIDER2"; [2]={["ENGLISH"] = ""; }; };</v>
      </c>
      <c r="O271" s="1" t="str">
        <f t="shared" si="48"/>
        <v/>
      </c>
      <c r="P271" t="str">
        <f t="shared" si="49"/>
        <v>[1]=1879447334;</v>
      </c>
      <c r="Q271" t="str">
        <f t="shared" si="50"/>
        <v/>
      </c>
      <c r="R271" t="str">
        <f t="shared" si="51"/>
        <v>[2]={["ANNIVERSARY_FESTIVAL"]=15;};</v>
      </c>
      <c r="S271" t="str">
        <f t="shared" si="52"/>
        <v>["ANNIVERSARY_FESTIVAL"]=15;</v>
      </c>
      <c r="T271" t="str">
        <f t="shared" si="53"/>
        <v/>
      </c>
      <c r="U271" t="str">
        <f t="shared" si="54"/>
        <v/>
      </c>
      <c r="V271" t="str">
        <f t="shared" si="55"/>
        <v/>
      </c>
    </row>
    <row r="272" spans="1:22" x14ac:dyDescent="0.25">
      <c r="C272" t="s">
        <v>170</v>
      </c>
      <c r="D272">
        <v>1879447331</v>
      </c>
      <c r="G272">
        <v>20</v>
      </c>
      <c r="L272" t="str">
        <f t="shared" si="45"/>
        <v>[271]={[2]={["ANNIVERSARY_FESTIVAL"]=20;};[1]=1879447331;}; -- Saddle of Crystal Resolve</v>
      </c>
      <c r="M272" s="1" t="str">
        <f t="shared" si="46"/>
        <v>[271]={[1]="DIVIDER1"; [2]={["ENGLISH"] = ""; }; };</v>
      </c>
      <c r="N272" s="1" t="str">
        <f t="shared" si="47"/>
        <v>[271]={[1]="DIVIDER2"; [2]={["ENGLISH"] = ""; }; };</v>
      </c>
      <c r="O272" s="1" t="str">
        <f t="shared" si="48"/>
        <v/>
      </c>
      <c r="P272" t="str">
        <f t="shared" si="49"/>
        <v>[1]=1879447331;</v>
      </c>
      <c r="Q272" t="str">
        <f t="shared" si="50"/>
        <v/>
      </c>
      <c r="R272" t="str">
        <f t="shared" si="51"/>
        <v>[2]={["ANNIVERSARY_FESTIVAL"]=20;};</v>
      </c>
      <c r="S272" t="str">
        <f t="shared" si="52"/>
        <v>["ANNIVERSARY_FESTIVAL"]=20;</v>
      </c>
      <c r="T272" t="str">
        <f t="shared" si="53"/>
        <v/>
      </c>
      <c r="U272" t="str">
        <f t="shared" si="54"/>
        <v/>
      </c>
      <c r="V272" t="str">
        <f t="shared" si="55"/>
        <v/>
      </c>
    </row>
    <row r="273" spans="2:22" x14ac:dyDescent="0.25">
      <c r="C273" t="s">
        <v>171</v>
      </c>
      <c r="D273">
        <v>1879447335</v>
      </c>
      <c r="G273">
        <v>15</v>
      </c>
      <c r="L273" t="str">
        <f t="shared" si="45"/>
        <v>[272]={[2]={["ANNIVERSARY_FESTIVAL"]=15;};[1]=1879447335;}; -- Tail of Crystal Resolve</v>
      </c>
      <c r="M273" s="1" t="str">
        <f t="shared" si="46"/>
        <v>[272]={[1]="DIVIDER1"; [2]={["ENGLISH"] = ""; }; };</v>
      </c>
      <c r="N273" s="1" t="str">
        <f t="shared" si="47"/>
        <v>[272]={[1]="DIVIDER2"; [2]={["ENGLISH"] = ""; }; };</v>
      </c>
      <c r="O273" s="1" t="str">
        <f t="shared" si="48"/>
        <v/>
      </c>
      <c r="P273" t="str">
        <f t="shared" si="49"/>
        <v>[1]=1879447335;</v>
      </c>
      <c r="Q273" t="str">
        <f t="shared" si="50"/>
        <v/>
      </c>
      <c r="R273" t="str">
        <f t="shared" si="51"/>
        <v>[2]={["ANNIVERSARY_FESTIVAL"]=15;};</v>
      </c>
      <c r="S273" t="str">
        <f t="shared" si="52"/>
        <v>["ANNIVERSARY_FESTIVAL"]=15;</v>
      </c>
      <c r="T273" t="str">
        <f t="shared" si="53"/>
        <v/>
      </c>
      <c r="U273" t="str">
        <f t="shared" si="54"/>
        <v/>
      </c>
      <c r="V273" t="str">
        <f t="shared" si="55"/>
        <v/>
      </c>
    </row>
    <row r="274" spans="2:22" x14ac:dyDescent="0.25">
      <c r="C274" t="s">
        <v>172</v>
      </c>
      <c r="D274">
        <v>1879417834</v>
      </c>
      <c r="G274">
        <v>40</v>
      </c>
      <c r="L274" t="str">
        <f t="shared" si="45"/>
        <v>[273]={[2]={["ANNIVERSARY_FESTIVAL"]=40;};[1]=1879417834;}; -- Steed of Remembrance</v>
      </c>
      <c r="M274" s="1" t="str">
        <f t="shared" si="46"/>
        <v>[273]={[1]="DIVIDER1"; [2]={["ENGLISH"] = ""; }; };</v>
      </c>
      <c r="N274" s="1" t="str">
        <f t="shared" si="47"/>
        <v>[273]={[1]="DIVIDER2"; [2]={["ENGLISH"] = ""; }; };</v>
      </c>
      <c r="O274" s="1" t="str">
        <f t="shared" si="48"/>
        <v/>
      </c>
      <c r="P274" t="str">
        <f t="shared" si="49"/>
        <v>[1]=1879417834;</v>
      </c>
      <c r="Q274" t="str">
        <f t="shared" si="50"/>
        <v/>
      </c>
      <c r="R274" t="str">
        <f t="shared" si="51"/>
        <v>[2]={["ANNIVERSARY_FESTIVAL"]=40;};</v>
      </c>
      <c r="S274" t="str">
        <f t="shared" si="52"/>
        <v>["ANNIVERSARY_FESTIVAL"]=40;</v>
      </c>
      <c r="T274" t="str">
        <f t="shared" si="53"/>
        <v/>
      </c>
      <c r="U274" t="str">
        <f t="shared" si="54"/>
        <v/>
      </c>
      <c r="V274" t="str">
        <f t="shared" si="55"/>
        <v/>
      </c>
    </row>
    <row r="275" spans="2:22" x14ac:dyDescent="0.25">
      <c r="C275" t="s">
        <v>173</v>
      </c>
      <c r="D275">
        <v>1879417870</v>
      </c>
      <c r="G275">
        <v>40</v>
      </c>
      <c r="L275" t="str">
        <f t="shared" si="45"/>
        <v>[274]={[2]={["ANNIVERSARY_FESTIVAL"]=40;};[1]=1879417870;}; -- Caparison of Remembrance</v>
      </c>
      <c r="M275" s="1" t="str">
        <f t="shared" si="46"/>
        <v>[274]={[1]="DIVIDER1"; [2]={["ENGLISH"] = ""; }; };</v>
      </c>
      <c r="N275" s="1" t="str">
        <f t="shared" si="47"/>
        <v>[274]={[1]="DIVIDER2"; [2]={["ENGLISH"] = ""; }; };</v>
      </c>
      <c r="O275" s="1" t="str">
        <f t="shared" si="48"/>
        <v/>
      </c>
      <c r="P275" t="str">
        <f t="shared" si="49"/>
        <v>[1]=1879417870;</v>
      </c>
      <c r="Q275" t="str">
        <f t="shared" si="50"/>
        <v/>
      </c>
      <c r="R275" t="str">
        <f t="shared" si="51"/>
        <v>[2]={["ANNIVERSARY_FESTIVAL"]=40;};</v>
      </c>
      <c r="S275" t="str">
        <f t="shared" si="52"/>
        <v>["ANNIVERSARY_FESTIVAL"]=40;</v>
      </c>
      <c r="T275" t="str">
        <f t="shared" si="53"/>
        <v/>
      </c>
      <c r="U275" t="str">
        <f t="shared" si="54"/>
        <v/>
      </c>
      <c r="V275" t="str">
        <f t="shared" si="55"/>
        <v/>
      </c>
    </row>
    <row r="276" spans="2:22" x14ac:dyDescent="0.25">
      <c r="C276" t="s">
        <v>174</v>
      </c>
      <c r="D276">
        <v>1879417864</v>
      </c>
      <c r="G276">
        <v>30</v>
      </c>
      <c r="L276" t="str">
        <f t="shared" si="45"/>
        <v>[275]={[2]={["ANNIVERSARY_FESTIVAL"]=30;};[1]=1879417864;}; -- Head-piece of Remembrance</v>
      </c>
      <c r="M276" s="1" t="str">
        <f t="shared" si="46"/>
        <v>[275]={[1]="DIVIDER1"; [2]={["ENGLISH"] = ""; }; };</v>
      </c>
      <c r="N276" s="1" t="str">
        <f t="shared" si="47"/>
        <v>[275]={[1]="DIVIDER2"; [2]={["ENGLISH"] = ""; }; };</v>
      </c>
      <c r="O276" s="1" t="str">
        <f t="shared" si="48"/>
        <v/>
      </c>
      <c r="P276" t="str">
        <f t="shared" si="49"/>
        <v>[1]=1879417864;</v>
      </c>
      <c r="Q276" t="str">
        <f t="shared" si="50"/>
        <v/>
      </c>
      <c r="R276" t="str">
        <f t="shared" si="51"/>
        <v>[2]={["ANNIVERSARY_FESTIVAL"]=30;};</v>
      </c>
      <c r="S276" t="str">
        <f t="shared" si="52"/>
        <v>["ANNIVERSARY_FESTIVAL"]=30;</v>
      </c>
      <c r="T276" t="str">
        <f t="shared" si="53"/>
        <v/>
      </c>
      <c r="U276" t="str">
        <f t="shared" si="54"/>
        <v/>
      </c>
      <c r="V276" t="str">
        <f t="shared" si="55"/>
        <v/>
      </c>
    </row>
    <row r="277" spans="2:22" x14ac:dyDescent="0.25">
      <c r="C277" t="s">
        <v>175</v>
      </c>
      <c r="D277">
        <v>1879417859</v>
      </c>
      <c r="G277">
        <v>20</v>
      </c>
      <c r="L277" t="str">
        <f t="shared" si="45"/>
        <v>[276]={[2]={["ANNIVERSARY_FESTIVAL"]=20;};[1]=1879417859;}; -- Saddle of Remembrance</v>
      </c>
      <c r="M277" s="1" t="str">
        <f t="shared" si="46"/>
        <v>[276]={[1]="DIVIDER1"; [2]={["ENGLISH"] = ""; }; };</v>
      </c>
      <c r="N277" s="1" t="str">
        <f t="shared" si="47"/>
        <v>[276]={[1]="DIVIDER2"; [2]={["ENGLISH"] = ""; }; };</v>
      </c>
      <c r="O277" s="1" t="str">
        <f t="shared" si="48"/>
        <v/>
      </c>
      <c r="P277" t="str">
        <f t="shared" si="49"/>
        <v>[1]=1879417859;</v>
      </c>
      <c r="Q277" t="str">
        <f t="shared" si="50"/>
        <v/>
      </c>
      <c r="R277" t="str">
        <f t="shared" si="51"/>
        <v>[2]={["ANNIVERSARY_FESTIVAL"]=20;};</v>
      </c>
      <c r="S277" t="str">
        <f t="shared" si="52"/>
        <v>["ANNIVERSARY_FESTIVAL"]=20;</v>
      </c>
      <c r="T277" t="str">
        <f t="shared" si="53"/>
        <v/>
      </c>
      <c r="U277" t="str">
        <f t="shared" si="54"/>
        <v/>
      </c>
      <c r="V277" t="str">
        <f t="shared" si="55"/>
        <v/>
      </c>
    </row>
    <row r="278" spans="2:22" x14ac:dyDescent="0.25">
      <c r="C278" t="s">
        <v>176</v>
      </c>
      <c r="D278">
        <v>1879406155</v>
      </c>
      <c r="G278">
        <v>40</v>
      </c>
      <c r="L278" t="str">
        <f t="shared" si="45"/>
        <v>[277]={[2]={["ANNIVERSARY_FESTIVAL"]=40;};[1]=1879406155;}; -- Steed of Regal Revelry</v>
      </c>
      <c r="M278" s="1" t="str">
        <f t="shared" si="46"/>
        <v>[277]={[1]="DIVIDER1"; [2]={["ENGLISH"] = ""; }; };</v>
      </c>
      <c r="N278" s="1" t="str">
        <f t="shared" si="47"/>
        <v>[277]={[1]="DIVIDER2"; [2]={["ENGLISH"] = ""; }; };</v>
      </c>
      <c r="O278" s="1" t="str">
        <f t="shared" si="48"/>
        <v/>
      </c>
      <c r="P278" t="str">
        <f t="shared" si="49"/>
        <v>[1]=1879406155;</v>
      </c>
      <c r="Q278" t="str">
        <f t="shared" si="50"/>
        <v/>
      </c>
      <c r="R278" t="str">
        <f t="shared" si="51"/>
        <v>[2]={["ANNIVERSARY_FESTIVAL"]=40;};</v>
      </c>
      <c r="S278" t="str">
        <f t="shared" si="52"/>
        <v>["ANNIVERSARY_FESTIVAL"]=40;</v>
      </c>
      <c r="T278" t="str">
        <f t="shared" si="53"/>
        <v/>
      </c>
      <c r="U278" t="str">
        <f t="shared" si="54"/>
        <v/>
      </c>
      <c r="V278" t="str">
        <f t="shared" si="55"/>
        <v/>
      </c>
    </row>
    <row r="279" spans="2:22" x14ac:dyDescent="0.25">
      <c r="C279" t="s">
        <v>177</v>
      </c>
      <c r="D279">
        <v>1879406163</v>
      </c>
      <c r="G279">
        <v>30</v>
      </c>
      <c r="L279" t="str">
        <f t="shared" si="45"/>
        <v>[278]={[2]={["ANNIVERSARY_FESTIVAL"]=30;};[1]=1879406163;}; -- Accessory of Regal Revelry</v>
      </c>
      <c r="M279" s="1" t="str">
        <f t="shared" si="46"/>
        <v>[278]={[1]="DIVIDER1"; [2]={["ENGLISH"] = ""; }; };</v>
      </c>
      <c r="N279" s="1" t="str">
        <f t="shared" si="47"/>
        <v>[278]={[1]="DIVIDER2"; [2]={["ENGLISH"] = ""; }; };</v>
      </c>
      <c r="O279" s="1" t="str">
        <f t="shared" si="48"/>
        <v/>
      </c>
      <c r="P279" t="str">
        <f t="shared" si="49"/>
        <v>[1]=1879406163;</v>
      </c>
      <c r="Q279" t="str">
        <f t="shared" si="50"/>
        <v/>
      </c>
      <c r="R279" t="str">
        <f t="shared" si="51"/>
        <v>[2]={["ANNIVERSARY_FESTIVAL"]=30;};</v>
      </c>
      <c r="S279" t="str">
        <f t="shared" si="52"/>
        <v>["ANNIVERSARY_FESTIVAL"]=30;</v>
      </c>
      <c r="T279" t="str">
        <f t="shared" si="53"/>
        <v/>
      </c>
      <c r="U279" t="str">
        <f t="shared" si="54"/>
        <v/>
      </c>
      <c r="V279" t="str">
        <f t="shared" si="55"/>
        <v/>
      </c>
    </row>
    <row r="280" spans="2:22" x14ac:dyDescent="0.25">
      <c r="C280" t="s">
        <v>178</v>
      </c>
      <c r="D280">
        <v>1879406166</v>
      </c>
      <c r="G280">
        <v>30</v>
      </c>
      <c r="L280" t="str">
        <f t="shared" si="45"/>
        <v>[279]={[2]={["ANNIVERSARY_FESTIVAL"]=30;};[1]=1879406166;}; -- Caparison of Regal Revelry</v>
      </c>
      <c r="M280" s="1" t="str">
        <f t="shared" si="46"/>
        <v>[279]={[1]="DIVIDER1"; [2]={["ENGLISH"] = ""; }; };</v>
      </c>
      <c r="N280" s="1" t="str">
        <f t="shared" si="47"/>
        <v>[279]={[1]="DIVIDER2"; [2]={["ENGLISH"] = ""; }; };</v>
      </c>
      <c r="O280" s="1" t="str">
        <f t="shared" si="48"/>
        <v/>
      </c>
      <c r="P280" t="str">
        <f t="shared" si="49"/>
        <v>[1]=1879406166;</v>
      </c>
      <c r="Q280" t="str">
        <f t="shared" si="50"/>
        <v/>
      </c>
      <c r="R280" t="str">
        <f t="shared" si="51"/>
        <v>[2]={["ANNIVERSARY_FESTIVAL"]=30;};</v>
      </c>
      <c r="S280" t="str">
        <f t="shared" si="52"/>
        <v>["ANNIVERSARY_FESTIVAL"]=30;</v>
      </c>
      <c r="T280" t="str">
        <f t="shared" si="53"/>
        <v/>
      </c>
      <c r="U280" t="str">
        <f t="shared" si="54"/>
        <v/>
      </c>
      <c r="V280" t="str">
        <f t="shared" si="55"/>
        <v/>
      </c>
    </row>
    <row r="281" spans="2:22" x14ac:dyDescent="0.25">
      <c r="C281" t="s">
        <v>179</v>
      </c>
      <c r="D281">
        <v>1879406165</v>
      </c>
      <c r="G281">
        <v>30</v>
      </c>
      <c r="L281" t="str">
        <f t="shared" si="45"/>
        <v>[280]={[2]={["ANNIVERSARY_FESTIVAL"]=30;};[1]=1879406165;}; -- Head-piece of Regal Revelry</v>
      </c>
      <c r="M281" s="1" t="str">
        <f t="shared" si="46"/>
        <v>[280]={[1]="DIVIDER1"; [2]={["ENGLISH"] = ""; }; };</v>
      </c>
      <c r="N281" s="1" t="str">
        <f t="shared" si="47"/>
        <v>[280]={[1]="DIVIDER2"; [2]={["ENGLISH"] = ""; }; };</v>
      </c>
      <c r="O281" s="1" t="str">
        <f t="shared" si="48"/>
        <v/>
      </c>
      <c r="P281" t="str">
        <f t="shared" si="49"/>
        <v>[1]=1879406165;</v>
      </c>
      <c r="Q281" t="str">
        <f t="shared" si="50"/>
        <v/>
      </c>
      <c r="R281" t="str">
        <f t="shared" si="51"/>
        <v>[2]={["ANNIVERSARY_FESTIVAL"]=30;};</v>
      </c>
      <c r="S281" t="str">
        <f t="shared" si="52"/>
        <v>["ANNIVERSARY_FESTIVAL"]=30;</v>
      </c>
      <c r="T281" t="str">
        <f t="shared" si="53"/>
        <v/>
      </c>
      <c r="U281" t="str">
        <f t="shared" si="54"/>
        <v/>
      </c>
      <c r="V281" t="str">
        <f t="shared" si="55"/>
        <v/>
      </c>
    </row>
    <row r="282" spans="2:22" x14ac:dyDescent="0.25">
      <c r="C282" t="s">
        <v>180</v>
      </c>
      <c r="D282">
        <v>1879406164</v>
      </c>
      <c r="G282">
        <v>20</v>
      </c>
      <c r="L282" t="str">
        <f t="shared" si="45"/>
        <v>[281]={[2]={["ANNIVERSARY_FESTIVAL"]=20;};[1]=1879406164;}; -- Saddle of Regal Revelry</v>
      </c>
      <c r="M282" s="1" t="str">
        <f t="shared" si="46"/>
        <v>[281]={[1]="DIVIDER1"; [2]={["ENGLISH"] = ""; }; };</v>
      </c>
      <c r="N282" s="1" t="str">
        <f t="shared" si="47"/>
        <v>[281]={[1]="DIVIDER2"; [2]={["ENGLISH"] = ""; }; };</v>
      </c>
      <c r="O282" s="1" t="str">
        <f t="shared" si="48"/>
        <v/>
      </c>
      <c r="P282" t="str">
        <f t="shared" si="49"/>
        <v>[1]=1879406164;</v>
      </c>
      <c r="Q282" t="str">
        <f t="shared" si="50"/>
        <v/>
      </c>
      <c r="R282" t="str">
        <f t="shared" si="51"/>
        <v>[2]={["ANNIVERSARY_FESTIVAL"]=20;};</v>
      </c>
      <c r="S282" t="str">
        <f t="shared" si="52"/>
        <v>["ANNIVERSARY_FESTIVAL"]=20;</v>
      </c>
      <c r="T282" t="str">
        <f t="shared" si="53"/>
        <v/>
      </c>
      <c r="U282" t="str">
        <f t="shared" si="54"/>
        <v/>
      </c>
      <c r="V282" t="str">
        <f t="shared" si="55"/>
        <v/>
      </c>
    </row>
    <row r="283" spans="2:22" x14ac:dyDescent="0.25">
      <c r="C283" t="s">
        <v>181</v>
      </c>
      <c r="D283">
        <v>1879367989</v>
      </c>
      <c r="G283">
        <v>40</v>
      </c>
      <c r="L283" t="str">
        <f t="shared" si="45"/>
        <v>[282]={[2]={["ANNIVERSARY_FESTIVAL"]=40;};[1]=1879367989;}; -- Sea-ward Steed</v>
      </c>
      <c r="M283" s="1" t="str">
        <f t="shared" si="46"/>
        <v>[282]={[1]="DIVIDER1"; [2]={["ENGLISH"] = ""; }; };</v>
      </c>
      <c r="N283" s="1" t="str">
        <f t="shared" si="47"/>
        <v>[282]={[1]="DIVIDER2"; [2]={["ENGLISH"] = ""; }; };</v>
      </c>
      <c r="O283" s="1" t="str">
        <f t="shared" si="48"/>
        <v/>
      </c>
      <c r="P283" t="str">
        <f t="shared" si="49"/>
        <v>[1]=1879367989;</v>
      </c>
      <c r="Q283" t="str">
        <f t="shared" si="50"/>
        <v/>
      </c>
      <c r="R283" t="str">
        <f t="shared" si="51"/>
        <v>[2]={["ANNIVERSARY_FESTIVAL"]=40;};</v>
      </c>
      <c r="S283" t="str">
        <f t="shared" si="52"/>
        <v>["ANNIVERSARY_FESTIVAL"]=40;</v>
      </c>
      <c r="T283" t="str">
        <f t="shared" si="53"/>
        <v/>
      </c>
      <c r="U283" t="str">
        <f t="shared" si="54"/>
        <v/>
      </c>
      <c r="V283" t="str">
        <f t="shared" si="55"/>
        <v/>
      </c>
    </row>
    <row r="284" spans="2:22" x14ac:dyDescent="0.25">
      <c r="C284" t="s">
        <v>182</v>
      </c>
      <c r="D284">
        <v>1879367994</v>
      </c>
      <c r="G284">
        <v>40</v>
      </c>
      <c r="L284" t="str">
        <f t="shared" si="45"/>
        <v>[283]={[2]={["ANNIVERSARY_FESTIVAL"]=40;};[1]=1879367994;}; -- Sea-ward Caparison</v>
      </c>
      <c r="M284" s="1" t="str">
        <f t="shared" si="46"/>
        <v>[283]={[1]="DIVIDER1"; [2]={["ENGLISH"] = ""; }; };</v>
      </c>
      <c r="N284" s="1" t="str">
        <f t="shared" si="47"/>
        <v>[283]={[1]="DIVIDER2"; [2]={["ENGLISH"] = ""; }; };</v>
      </c>
      <c r="O284" s="1" t="str">
        <f t="shared" si="48"/>
        <v/>
      </c>
      <c r="P284" t="str">
        <f t="shared" si="49"/>
        <v>[1]=1879367994;</v>
      </c>
      <c r="Q284" t="str">
        <f t="shared" si="50"/>
        <v/>
      </c>
      <c r="R284" t="str">
        <f t="shared" si="51"/>
        <v>[2]={["ANNIVERSARY_FESTIVAL"]=40;};</v>
      </c>
      <c r="S284" t="str">
        <f t="shared" si="52"/>
        <v>["ANNIVERSARY_FESTIVAL"]=40;</v>
      </c>
      <c r="T284" t="str">
        <f t="shared" si="53"/>
        <v/>
      </c>
      <c r="U284" t="str">
        <f t="shared" si="54"/>
        <v/>
      </c>
      <c r="V284" t="str">
        <f t="shared" si="55"/>
        <v/>
      </c>
    </row>
    <row r="285" spans="2:22" x14ac:dyDescent="0.25">
      <c r="C285" t="s">
        <v>183</v>
      </c>
      <c r="D285">
        <v>1879367991</v>
      </c>
      <c r="G285">
        <v>30</v>
      </c>
      <c r="L285" t="str">
        <f t="shared" si="45"/>
        <v>[284]={[2]={["ANNIVERSARY_FESTIVAL"]=30;};[1]=1879367991;}; -- Sea-ward Head-piece</v>
      </c>
      <c r="M285" s="1" t="str">
        <f t="shared" si="46"/>
        <v>[284]={[1]="DIVIDER1"; [2]={["ENGLISH"] = ""; }; };</v>
      </c>
      <c r="N285" s="1" t="str">
        <f t="shared" si="47"/>
        <v>[284]={[1]="DIVIDER2"; [2]={["ENGLISH"] = ""; }; };</v>
      </c>
      <c r="O285" s="1" t="str">
        <f t="shared" si="48"/>
        <v/>
      </c>
      <c r="P285" t="str">
        <f t="shared" si="49"/>
        <v>[1]=1879367991;</v>
      </c>
      <c r="Q285" t="str">
        <f t="shared" si="50"/>
        <v/>
      </c>
      <c r="R285" t="str">
        <f t="shared" si="51"/>
        <v>[2]={["ANNIVERSARY_FESTIVAL"]=30;};</v>
      </c>
      <c r="S285" t="str">
        <f t="shared" si="52"/>
        <v>["ANNIVERSARY_FESTIVAL"]=30;</v>
      </c>
      <c r="T285" t="str">
        <f t="shared" si="53"/>
        <v/>
      </c>
      <c r="U285" t="str">
        <f t="shared" si="54"/>
        <v/>
      </c>
      <c r="V285" t="str">
        <f t="shared" si="55"/>
        <v/>
      </c>
    </row>
    <row r="286" spans="2:22" x14ac:dyDescent="0.25">
      <c r="C286" t="s">
        <v>184</v>
      </c>
      <c r="D286">
        <v>1879367992</v>
      </c>
      <c r="G286">
        <v>20</v>
      </c>
      <c r="L286" t="str">
        <f t="shared" si="45"/>
        <v>[285]={[2]={["ANNIVERSARY_FESTIVAL"]=20;};[1]=1879367992;}; -- Sea-ward Legs</v>
      </c>
      <c r="M286" s="1" t="str">
        <f t="shared" si="46"/>
        <v>[285]={[1]="DIVIDER1"; [2]={["ENGLISH"] = ""; }; };</v>
      </c>
      <c r="N286" s="1" t="str">
        <f t="shared" si="47"/>
        <v>[285]={[1]="DIVIDER2"; [2]={["ENGLISH"] = ""; }; };</v>
      </c>
      <c r="O286" s="1" t="str">
        <f t="shared" si="48"/>
        <v/>
      </c>
      <c r="P286" t="str">
        <f t="shared" si="49"/>
        <v>[1]=1879367992;</v>
      </c>
      <c r="Q286" t="str">
        <f t="shared" si="50"/>
        <v/>
      </c>
      <c r="R286" t="str">
        <f t="shared" si="51"/>
        <v>[2]={["ANNIVERSARY_FESTIVAL"]=20;};</v>
      </c>
      <c r="S286" t="str">
        <f t="shared" si="52"/>
        <v>["ANNIVERSARY_FESTIVAL"]=20;</v>
      </c>
      <c r="T286" t="str">
        <f t="shared" si="53"/>
        <v/>
      </c>
      <c r="U286" t="str">
        <f t="shared" si="54"/>
        <v/>
      </c>
      <c r="V286" t="str">
        <f t="shared" si="55"/>
        <v/>
      </c>
    </row>
    <row r="287" spans="2:22" x14ac:dyDescent="0.25">
      <c r="B287" t="s">
        <v>215</v>
      </c>
      <c r="L287" t="str">
        <f t="shared" si="45"/>
        <v>[286]={[1]="DIVIDER2"; [2]={["ENGLISH"] = "Anniversary Steeds - Mithril"; }; };</v>
      </c>
      <c r="M287" s="1" t="str">
        <f t="shared" si="46"/>
        <v>[286]={[1]="DIVIDER1"; [2]={["ENGLISH"] = ""; }; };</v>
      </c>
      <c r="N287" s="1" t="str">
        <f t="shared" si="47"/>
        <v>[286]={[1]="DIVIDER2"; [2]={["ENGLISH"] = "Anniversary Steeds - Mithril"; }; };</v>
      </c>
      <c r="O287" s="1" t="str">
        <f t="shared" si="48"/>
        <v/>
      </c>
      <c r="P287" t="str">
        <f t="shared" si="49"/>
        <v>[1]=;</v>
      </c>
      <c r="Q287" t="str">
        <f t="shared" si="50"/>
        <v/>
      </c>
      <c r="R287" t="str">
        <f t="shared" si="51"/>
        <v>[2]={};</v>
      </c>
      <c r="S287" t="str">
        <f t="shared" si="52"/>
        <v/>
      </c>
      <c r="T287" t="str">
        <f t="shared" si="53"/>
        <v/>
      </c>
      <c r="U287" t="str">
        <f t="shared" si="54"/>
        <v/>
      </c>
      <c r="V287" t="str">
        <f t="shared" si="55"/>
        <v/>
      </c>
    </row>
    <row r="288" spans="2:22" x14ac:dyDescent="0.25">
      <c r="C288" s="2" t="s">
        <v>19</v>
      </c>
      <c r="D288">
        <v>1879503804</v>
      </c>
      <c r="I288">
        <v>70</v>
      </c>
      <c r="L288" t="str">
        <f t="shared" si="45"/>
        <v>[287]={[2]={["GENERIC_MITHRIL"]=70;};[1]=1879503804;}; -- Elk of Baker's Delight</v>
      </c>
      <c r="M288" s="1" t="str">
        <f t="shared" si="46"/>
        <v>[287]={[1]="DIVIDER1"; [2]={["ENGLISH"] = ""; }; };</v>
      </c>
      <c r="N288" s="1" t="str">
        <f t="shared" si="47"/>
        <v>[287]={[1]="DIVIDER2"; [2]={["ENGLISH"] = ""; }; };</v>
      </c>
      <c r="O288" s="1" t="str">
        <f t="shared" si="48"/>
        <v/>
      </c>
      <c r="P288" t="str">
        <f t="shared" si="49"/>
        <v>[1]=1879503804;</v>
      </c>
      <c r="Q288" t="str">
        <f t="shared" si="50"/>
        <v/>
      </c>
      <c r="R288" t="str">
        <f t="shared" si="51"/>
        <v>[2]={["GENERIC_MITHRIL"]=70;};</v>
      </c>
      <c r="S288" t="str">
        <f t="shared" si="52"/>
        <v/>
      </c>
      <c r="T288" t="str">
        <f t="shared" si="53"/>
        <v/>
      </c>
      <c r="U288" t="str">
        <f t="shared" si="54"/>
        <v>["GENERIC_MITHRIL"]=70;</v>
      </c>
      <c r="V288" t="str">
        <f t="shared" si="55"/>
        <v/>
      </c>
    </row>
    <row r="289" spans="3:22" x14ac:dyDescent="0.25">
      <c r="C289" s="2" t="s">
        <v>161</v>
      </c>
      <c r="D289">
        <v>1879485250</v>
      </c>
      <c r="I289">
        <v>70</v>
      </c>
      <c r="L289" t="str">
        <f t="shared" si="45"/>
        <v>[288]={[2]={["GENERIC_MITHRIL"]=70;};[1]=1879485250;}; -- Steed of the Green Dragon Inn</v>
      </c>
      <c r="M289" s="1" t="str">
        <f t="shared" si="46"/>
        <v>[288]={[1]="DIVIDER1"; [2]={["ENGLISH"] = ""; }; };</v>
      </c>
      <c r="N289" s="1" t="str">
        <f t="shared" si="47"/>
        <v>[288]={[1]="DIVIDER2"; [2]={["ENGLISH"] = ""; }; };</v>
      </c>
      <c r="O289" s="1" t="str">
        <f t="shared" si="48"/>
        <v/>
      </c>
      <c r="P289" t="str">
        <f t="shared" si="49"/>
        <v>[1]=1879485250;</v>
      </c>
      <c r="Q289" t="str">
        <f t="shared" si="50"/>
        <v/>
      </c>
      <c r="R289" t="str">
        <f t="shared" si="51"/>
        <v>[2]={["GENERIC_MITHRIL"]=70;};</v>
      </c>
      <c r="S289" t="str">
        <f t="shared" si="52"/>
        <v/>
      </c>
      <c r="T289" t="str">
        <f t="shared" si="53"/>
        <v/>
      </c>
      <c r="U289" t="str">
        <f t="shared" si="54"/>
        <v>["GENERIC_MITHRIL"]=70;</v>
      </c>
      <c r="V289" t="str">
        <f t="shared" si="55"/>
        <v/>
      </c>
    </row>
    <row r="290" spans="3:22" x14ac:dyDescent="0.25">
      <c r="C290" s="2" t="s">
        <v>216</v>
      </c>
      <c r="D290">
        <v>1879485326</v>
      </c>
      <c r="I290">
        <v>70</v>
      </c>
      <c r="L290" t="str">
        <f t="shared" si="45"/>
        <v>[289]={[2]={["GENERIC_MITHRIL"]=70;};[1]=1879485326;}; -- Green Dragon Inn War-steed Cosmetics</v>
      </c>
      <c r="M290" s="1" t="str">
        <f t="shared" si="46"/>
        <v>[289]={[1]="DIVIDER1"; [2]={["ENGLISH"] = ""; }; };</v>
      </c>
      <c r="N290" s="1" t="str">
        <f t="shared" si="47"/>
        <v>[289]={[1]="DIVIDER2"; [2]={["ENGLISH"] = ""; }; };</v>
      </c>
      <c r="O290" s="1" t="str">
        <f t="shared" si="48"/>
        <v/>
      </c>
      <c r="P290" t="str">
        <f t="shared" si="49"/>
        <v>[1]=1879485326;</v>
      </c>
      <c r="Q290" t="str">
        <f t="shared" si="50"/>
        <v/>
      </c>
      <c r="R290" t="str">
        <f t="shared" si="51"/>
        <v>[2]={["GENERIC_MITHRIL"]=70;};</v>
      </c>
      <c r="S290" t="str">
        <f t="shared" si="52"/>
        <v/>
      </c>
      <c r="T290" t="str">
        <f t="shared" si="53"/>
        <v/>
      </c>
      <c r="U290" t="str">
        <f t="shared" si="54"/>
        <v>["GENERIC_MITHRIL"]=70;</v>
      </c>
      <c r="V290" t="str">
        <f t="shared" si="55"/>
        <v/>
      </c>
    </row>
    <row r="291" spans="3:22" x14ac:dyDescent="0.25">
      <c r="C291" s="2" t="s">
        <v>164</v>
      </c>
      <c r="D291">
        <v>1879463367</v>
      </c>
      <c r="I291">
        <v>70</v>
      </c>
      <c r="L291" t="str">
        <f t="shared" si="45"/>
        <v>[290]={[2]={["GENERIC_MITHRIL"]=70;};[1]=1879463367;}; -- Fireworks-laden Goat</v>
      </c>
      <c r="M291" s="1" t="str">
        <f t="shared" si="46"/>
        <v>[290]={[1]="DIVIDER1"; [2]={["ENGLISH"] = ""; }; };</v>
      </c>
      <c r="N291" s="1" t="str">
        <f t="shared" si="47"/>
        <v>[290]={[1]="DIVIDER2"; [2]={["ENGLISH"] = ""; }; };</v>
      </c>
      <c r="O291" s="1" t="str">
        <f t="shared" si="48"/>
        <v/>
      </c>
      <c r="P291" t="str">
        <f t="shared" si="49"/>
        <v>[1]=1879463367;</v>
      </c>
      <c r="Q291" t="str">
        <f t="shared" si="50"/>
        <v/>
      </c>
      <c r="R291" t="str">
        <f t="shared" si="51"/>
        <v>[2]={["GENERIC_MITHRIL"]=70;};</v>
      </c>
      <c r="S291" t="str">
        <f t="shared" si="52"/>
        <v/>
      </c>
      <c r="T291" t="str">
        <f t="shared" si="53"/>
        <v/>
      </c>
      <c r="U291" t="str">
        <f t="shared" si="54"/>
        <v>["GENERIC_MITHRIL"]=70;</v>
      </c>
      <c r="V291" t="str">
        <f t="shared" si="55"/>
        <v/>
      </c>
    </row>
    <row r="292" spans="3:22" x14ac:dyDescent="0.25">
      <c r="C292" s="2" t="s">
        <v>165</v>
      </c>
      <c r="D292">
        <v>1879447317</v>
      </c>
      <c r="I292">
        <v>70</v>
      </c>
      <c r="L292" t="str">
        <f t="shared" si="45"/>
        <v>[291]={[2]={["GENERIC_MITHRIL"]=70;};[1]=1879447317;}; -- Steed of Crystal Resolve</v>
      </c>
      <c r="M292" s="1" t="str">
        <f t="shared" si="46"/>
        <v>[291]={[1]="DIVIDER1"; [2]={["ENGLISH"] = ""; }; };</v>
      </c>
      <c r="N292" s="1" t="str">
        <f t="shared" si="47"/>
        <v>[291]={[1]="DIVIDER2"; [2]={["ENGLISH"] = ""; }; };</v>
      </c>
      <c r="O292" s="1" t="str">
        <f t="shared" si="48"/>
        <v/>
      </c>
      <c r="P292" t="str">
        <f t="shared" si="49"/>
        <v>[1]=1879447317;</v>
      </c>
      <c r="Q292" t="str">
        <f t="shared" si="50"/>
        <v/>
      </c>
      <c r="R292" t="str">
        <f t="shared" si="51"/>
        <v>[2]={["GENERIC_MITHRIL"]=70;};</v>
      </c>
      <c r="S292" t="str">
        <f t="shared" si="52"/>
        <v/>
      </c>
      <c r="T292" t="str">
        <f t="shared" si="53"/>
        <v/>
      </c>
      <c r="U292" t="str">
        <f t="shared" si="54"/>
        <v>["GENERIC_MITHRIL"]=70;</v>
      </c>
      <c r="V292" t="str">
        <f t="shared" si="55"/>
        <v/>
      </c>
    </row>
    <row r="293" spans="3:22" x14ac:dyDescent="0.25">
      <c r="C293" s="2" t="s">
        <v>217</v>
      </c>
      <c r="D293">
        <v>1879447566</v>
      </c>
      <c r="I293">
        <v>70</v>
      </c>
      <c r="L293" t="str">
        <f t="shared" si="45"/>
        <v>[292]={[2]={["GENERIC_MITHRIL"]=70;};[1]=1879447566;}; -- Crystal Resolve War-steed Cosmetics</v>
      </c>
      <c r="M293" s="1" t="str">
        <f t="shared" si="46"/>
        <v>[292]={[1]="DIVIDER1"; [2]={["ENGLISH"] = ""; }; };</v>
      </c>
      <c r="N293" s="1" t="str">
        <f t="shared" si="47"/>
        <v>[292]={[1]="DIVIDER2"; [2]={["ENGLISH"] = ""; }; };</v>
      </c>
      <c r="O293" s="1" t="str">
        <f t="shared" si="48"/>
        <v/>
      </c>
      <c r="P293" t="str">
        <f t="shared" si="49"/>
        <v>[1]=1879447566;</v>
      </c>
      <c r="Q293" t="str">
        <f t="shared" si="50"/>
        <v/>
      </c>
      <c r="R293" t="str">
        <f t="shared" si="51"/>
        <v>[2]={["GENERIC_MITHRIL"]=70;};</v>
      </c>
      <c r="S293" t="str">
        <f t="shared" si="52"/>
        <v/>
      </c>
      <c r="T293" t="str">
        <f t="shared" si="53"/>
        <v/>
      </c>
      <c r="U293" t="str">
        <f t="shared" si="54"/>
        <v>["GENERIC_MITHRIL"]=70;</v>
      </c>
      <c r="V293" t="str">
        <f t="shared" si="55"/>
        <v/>
      </c>
    </row>
    <row r="294" spans="3:22" x14ac:dyDescent="0.25">
      <c r="C294" s="2" t="s">
        <v>172</v>
      </c>
      <c r="D294">
        <v>1879417834</v>
      </c>
      <c r="I294">
        <v>70</v>
      </c>
      <c r="L294" t="str">
        <f t="shared" si="45"/>
        <v>[293]={[2]={["GENERIC_MITHRIL"]=70;};[1]=1879417834;}; -- Steed of Remembrance</v>
      </c>
      <c r="M294" s="1" t="str">
        <f t="shared" si="46"/>
        <v>[293]={[1]="DIVIDER1"; [2]={["ENGLISH"] = ""; }; };</v>
      </c>
      <c r="N294" s="1" t="str">
        <f t="shared" si="47"/>
        <v>[293]={[1]="DIVIDER2"; [2]={["ENGLISH"] = ""; }; };</v>
      </c>
      <c r="O294" s="1" t="str">
        <f t="shared" si="48"/>
        <v/>
      </c>
      <c r="P294" t="str">
        <f t="shared" si="49"/>
        <v>[1]=1879417834;</v>
      </c>
      <c r="Q294" t="str">
        <f t="shared" si="50"/>
        <v/>
      </c>
      <c r="R294" t="str">
        <f t="shared" si="51"/>
        <v>[2]={["GENERIC_MITHRIL"]=70;};</v>
      </c>
      <c r="S294" t="str">
        <f t="shared" si="52"/>
        <v/>
      </c>
      <c r="T294" t="str">
        <f t="shared" si="53"/>
        <v/>
      </c>
      <c r="U294" t="str">
        <f t="shared" si="54"/>
        <v>["GENERIC_MITHRIL"]=70;</v>
      </c>
      <c r="V294" t="str">
        <f t="shared" si="55"/>
        <v/>
      </c>
    </row>
    <row r="295" spans="3:22" x14ac:dyDescent="0.25">
      <c r="C295" s="2" t="s">
        <v>173</v>
      </c>
      <c r="D295">
        <v>1879417870</v>
      </c>
      <c r="I295">
        <v>70</v>
      </c>
      <c r="L295" t="str">
        <f t="shared" si="45"/>
        <v>[294]={[2]={["GENERIC_MITHRIL"]=70;};[1]=1879417870;}; -- Caparison of Remembrance</v>
      </c>
      <c r="M295" s="1" t="str">
        <f t="shared" si="46"/>
        <v>[294]={[1]="DIVIDER1"; [2]={["ENGLISH"] = ""; }; };</v>
      </c>
      <c r="N295" s="1" t="str">
        <f t="shared" si="47"/>
        <v>[294]={[1]="DIVIDER2"; [2]={["ENGLISH"] = ""; }; };</v>
      </c>
      <c r="O295" s="1" t="str">
        <f t="shared" si="48"/>
        <v/>
      </c>
      <c r="P295" t="str">
        <f t="shared" si="49"/>
        <v>[1]=1879417870;</v>
      </c>
      <c r="Q295" t="str">
        <f t="shared" si="50"/>
        <v/>
      </c>
      <c r="R295" t="str">
        <f t="shared" si="51"/>
        <v>[2]={["GENERIC_MITHRIL"]=70;};</v>
      </c>
      <c r="S295" t="str">
        <f t="shared" si="52"/>
        <v/>
      </c>
      <c r="T295" t="str">
        <f t="shared" si="53"/>
        <v/>
      </c>
      <c r="U295" t="str">
        <f t="shared" si="54"/>
        <v>["GENERIC_MITHRIL"]=70;</v>
      </c>
      <c r="V295" t="str">
        <f t="shared" si="55"/>
        <v/>
      </c>
    </row>
    <row r="296" spans="3:22" x14ac:dyDescent="0.25">
      <c r="C296" s="2" t="s">
        <v>174</v>
      </c>
      <c r="D296">
        <v>1879417864</v>
      </c>
      <c r="I296">
        <v>70</v>
      </c>
      <c r="L296" t="str">
        <f t="shared" si="45"/>
        <v>[295]={[2]={["GENERIC_MITHRIL"]=70;};[1]=1879417864;}; -- Head-piece of Remembrance</v>
      </c>
      <c r="M296" s="1" t="str">
        <f t="shared" si="46"/>
        <v>[295]={[1]="DIVIDER1"; [2]={["ENGLISH"] = ""; }; };</v>
      </c>
      <c r="N296" s="1" t="str">
        <f t="shared" si="47"/>
        <v>[295]={[1]="DIVIDER2"; [2]={["ENGLISH"] = ""; }; };</v>
      </c>
      <c r="O296" s="1" t="str">
        <f t="shared" si="48"/>
        <v/>
      </c>
      <c r="P296" t="str">
        <f t="shared" si="49"/>
        <v>[1]=1879417864;</v>
      </c>
      <c r="Q296" t="str">
        <f t="shared" si="50"/>
        <v/>
      </c>
      <c r="R296" t="str">
        <f t="shared" si="51"/>
        <v>[2]={["GENERIC_MITHRIL"]=70;};</v>
      </c>
      <c r="S296" t="str">
        <f t="shared" si="52"/>
        <v/>
      </c>
      <c r="T296" t="str">
        <f t="shared" si="53"/>
        <v/>
      </c>
      <c r="U296" t="str">
        <f t="shared" si="54"/>
        <v>["GENERIC_MITHRIL"]=70;</v>
      </c>
      <c r="V296" t="str">
        <f t="shared" si="55"/>
        <v/>
      </c>
    </row>
    <row r="297" spans="3:22" x14ac:dyDescent="0.25">
      <c r="C297" s="2" t="s">
        <v>175</v>
      </c>
      <c r="D297">
        <v>1879417859</v>
      </c>
      <c r="I297">
        <v>70</v>
      </c>
      <c r="L297" t="str">
        <f t="shared" si="45"/>
        <v>[296]={[2]={["GENERIC_MITHRIL"]=70;};[1]=1879417859;}; -- Saddle of Remembrance</v>
      </c>
      <c r="M297" s="1" t="str">
        <f t="shared" si="46"/>
        <v>[296]={[1]="DIVIDER1"; [2]={["ENGLISH"] = ""; }; };</v>
      </c>
      <c r="N297" s="1" t="str">
        <f t="shared" si="47"/>
        <v>[296]={[1]="DIVIDER2"; [2]={["ENGLISH"] = ""; }; };</v>
      </c>
      <c r="O297" s="1" t="str">
        <f t="shared" si="48"/>
        <v/>
      </c>
      <c r="P297" t="str">
        <f t="shared" si="49"/>
        <v>[1]=1879417859;</v>
      </c>
      <c r="Q297" t="str">
        <f t="shared" si="50"/>
        <v/>
      </c>
      <c r="R297" t="str">
        <f t="shared" si="51"/>
        <v>[2]={["GENERIC_MITHRIL"]=70;};</v>
      </c>
      <c r="S297" t="str">
        <f t="shared" si="52"/>
        <v/>
      </c>
      <c r="T297" t="str">
        <f t="shared" si="53"/>
        <v/>
      </c>
      <c r="U297" t="str">
        <f t="shared" si="54"/>
        <v>["GENERIC_MITHRIL"]=70;</v>
      </c>
      <c r="V297" t="str">
        <f t="shared" si="55"/>
        <v/>
      </c>
    </row>
    <row r="298" spans="3:22" x14ac:dyDescent="0.25">
      <c r="C298" s="2" t="s">
        <v>176</v>
      </c>
      <c r="D298">
        <v>1879406155</v>
      </c>
      <c r="I298">
        <v>70</v>
      </c>
      <c r="L298" t="str">
        <f t="shared" si="45"/>
        <v>[297]={[2]={["GENERIC_MITHRIL"]=70;};[1]=1879406155;}; -- Steed of Regal Revelry</v>
      </c>
      <c r="M298" s="1" t="str">
        <f t="shared" si="46"/>
        <v>[297]={[1]="DIVIDER1"; [2]={["ENGLISH"] = ""; }; };</v>
      </c>
      <c r="N298" s="1" t="str">
        <f t="shared" si="47"/>
        <v>[297]={[1]="DIVIDER2"; [2]={["ENGLISH"] = ""; }; };</v>
      </c>
      <c r="O298" s="1" t="str">
        <f t="shared" si="48"/>
        <v/>
      </c>
      <c r="P298" t="str">
        <f t="shared" si="49"/>
        <v>[1]=1879406155;</v>
      </c>
      <c r="Q298" t="str">
        <f t="shared" si="50"/>
        <v/>
      </c>
      <c r="R298" t="str">
        <f t="shared" si="51"/>
        <v>[2]={["GENERIC_MITHRIL"]=70;};</v>
      </c>
      <c r="S298" t="str">
        <f t="shared" si="52"/>
        <v/>
      </c>
      <c r="T298" t="str">
        <f t="shared" si="53"/>
        <v/>
      </c>
      <c r="U298" t="str">
        <f t="shared" si="54"/>
        <v>["GENERIC_MITHRIL"]=70;</v>
      </c>
      <c r="V298" t="str">
        <f t="shared" si="55"/>
        <v/>
      </c>
    </row>
    <row r="299" spans="3:22" x14ac:dyDescent="0.25">
      <c r="C299" s="2" t="s">
        <v>177</v>
      </c>
      <c r="D299">
        <v>1879406163</v>
      </c>
      <c r="I299">
        <v>70</v>
      </c>
      <c r="L299" t="str">
        <f t="shared" si="45"/>
        <v>[298]={[2]={["GENERIC_MITHRIL"]=70;};[1]=1879406163;}; -- Accessory of Regal Revelry</v>
      </c>
      <c r="M299" s="1" t="str">
        <f t="shared" si="46"/>
        <v>[298]={[1]="DIVIDER1"; [2]={["ENGLISH"] = ""; }; };</v>
      </c>
      <c r="N299" s="1" t="str">
        <f t="shared" si="47"/>
        <v>[298]={[1]="DIVIDER2"; [2]={["ENGLISH"] = ""; }; };</v>
      </c>
      <c r="O299" s="1" t="str">
        <f t="shared" si="48"/>
        <v/>
      </c>
      <c r="P299" t="str">
        <f t="shared" si="49"/>
        <v>[1]=1879406163;</v>
      </c>
      <c r="Q299" t="str">
        <f t="shared" si="50"/>
        <v/>
      </c>
      <c r="R299" t="str">
        <f t="shared" si="51"/>
        <v>[2]={["GENERIC_MITHRIL"]=70;};</v>
      </c>
      <c r="S299" t="str">
        <f t="shared" si="52"/>
        <v/>
      </c>
      <c r="T299" t="str">
        <f t="shared" si="53"/>
        <v/>
      </c>
      <c r="U299" t="str">
        <f t="shared" si="54"/>
        <v>["GENERIC_MITHRIL"]=70;</v>
      </c>
      <c r="V299" t="str">
        <f t="shared" si="55"/>
        <v/>
      </c>
    </row>
    <row r="300" spans="3:22" x14ac:dyDescent="0.25">
      <c r="C300" s="2" t="s">
        <v>178</v>
      </c>
      <c r="D300">
        <v>1879406166</v>
      </c>
      <c r="I300">
        <v>70</v>
      </c>
      <c r="L300" t="str">
        <f t="shared" si="45"/>
        <v>[299]={[2]={["GENERIC_MITHRIL"]=70;};[1]=1879406166;}; -- Caparison of Regal Revelry</v>
      </c>
      <c r="M300" s="1" t="str">
        <f t="shared" si="46"/>
        <v>[299]={[1]="DIVIDER1"; [2]={["ENGLISH"] = ""; }; };</v>
      </c>
      <c r="N300" s="1" t="str">
        <f t="shared" si="47"/>
        <v>[299]={[1]="DIVIDER2"; [2]={["ENGLISH"] = ""; }; };</v>
      </c>
      <c r="O300" s="1" t="str">
        <f t="shared" si="48"/>
        <v/>
      </c>
      <c r="P300" t="str">
        <f t="shared" si="49"/>
        <v>[1]=1879406166;</v>
      </c>
      <c r="Q300" t="str">
        <f t="shared" si="50"/>
        <v/>
      </c>
      <c r="R300" t="str">
        <f t="shared" si="51"/>
        <v>[2]={["GENERIC_MITHRIL"]=70;};</v>
      </c>
      <c r="S300" t="str">
        <f t="shared" si="52"/>
        <v/>
      </c>
      <c r="T300" t="str">
        <f t="shared" si="53"/>
        <v/>
      </c>
      <c r="U300" t="str">
        <f t="shared" si="54"/>
        <v>["GENERIC_MITHRIL"]=70;</v>
      </c>
      <c r="V300" t="str">
        <f t="shared" si="55"/>
        <v/>
      </c>
    </row>
    <row r="301" spans="3:22" x14ac:dyDescent="0.25">
      <c r="C301" s="2" t="s">
        <v>179</v>
      </c>
      <c r="D301">
        <v>1879406165</v>
      </c>
      <c r="I301">
        <v>70</v>
      </c>
      <c r="L301" t="str">
        <f t="shared" si="45"/>
        <v>[300]={[2]={["GENERIC_MITHRIL"]=70;};[1]=1879406165;}; -- Head-piece of Regal Revelry</v>
      </c>
      <c r="M301" s="1" t="str">
        <f t="shared" si="46"/>
        <v>[300]={[1]="DIVIDER1"; [2]={["ENGLISH"] = ""; }; };</v>
      </c>
      <c r="N301" s="1" t="str">
        <f t="shared" si="47"/>
        <v>[300]={[1]="DIVIDER2"; [2]={["ENGLISH"] = ""; }; };</v>
      </c>
      <c r="O301" s="1" t="str">
        <f t="shared" si="48"/>
        <v/>
      </c>
      <c r="P301" t="str">
        <f t="shared" si="49"/>
        <v>[1]=1879406165;</v>
      </c>
      <c r="Q301" t="str">
        <f t="shared" si="50"/>
        <v/>
      </c>
      <c r="R301" t="str">
        <f t="shared" si="51"/>
        <v>[2]={["GENERIC_MITHRIL"]=70;};</v>
      </c>
      <c r="S301" t="str">
        <f t="shared" si="52"/>
        <v/>
      </c>
      <c r="T301" t="str">
        <f t="shared" si="53"/>
        <v/>
      </c>
      <c r="U301" t="str">
        <f t="shared" si="54"/>
        <v>["GENERIC_MITHRIL"]=70;</v>
      </c>
      <c r="V301" t="str">
        <f t="shared" si="55"/>
        <v/>
      </c>
    </row>
    <row r="302" spans="3:22" x14ac:dyDescent="0.25">
      <c r="C302" s="2" t="s">
        <v>180</v>
      </c>
      <c r="D302">
        <v>1879406164</v>
      </c>
      <c r="I302">
        <v>70</v>
      </c>
      <c r="L302" t="str">
        <f t="shared" si="45"/>
        <v>[301]={[2]={["GENERIC_MITHRIL"]=70;};[1]=1879406164;}; -- Saddle of Regal Revelry</v>
      </c>
      <c r="M302" s="1" t="str">
        <f t="shared" si="46"/>
        <v>[301]={[1]="DIVIDER1"; [2]={["ENGLISH"] = ""; }; };</v>
      </c>
      <c r="N302" s="1" t="str">
        <f t="shared" si="47"/>
        <v>[301]={[1]="DIVIDER2"; [2]={["ENGLISH"] = ""; }; };</v>
      </c>
      <c r="O302" s="1" t="str">
        <f t="shared" si="48"/>
        <v/>
      </c>
      <c r="P302" t="str">
        <f t="shared" si="49"/>
        <v>[1]=1879406164;</v>
      </c>
      <c r="Q302" t="str">
        <f t="shared" si="50"/>
        <v/>
      </c>
      <c r="R302" t="str">
        <f t="shared" si="51"/>
        <v>[2]={["GENERIC_MITHRIL"]=70;};</v>
      </c>
      <c r="S302" t="str">
        <f t="shared" si="52"/>
        <v/>
      </c>
      <c r="T302" t="str">
        <f t="shared" si="53"/>
        <v/>
      </c>
      <c r="U302" t="str">
        <f t="shared" si="54"/>
        <v>["GENERIC_MITHRIL"]=70;</v>
      </c>
      <c r="V302" t="str">
        <f t="shared" si="55"/>
        <v/>
      </c>
    </row>
    <row r="303" spans="3:22" x14ac:dyDescent="0.25">
      <c r="C303" s="2" t="s">
        <v>181</v>
      </c>
      <c r="D303">
        <v>1879367989</v>
      </c>
      <c r="I303">
        <v>70</v>
      </c>
      <c r="L303" t="str">
        <f t="shared" si="45"/>
        <v>[302]={[2]={["GENERIC_MITHRIL"]=70;};[1]=1879367989;}; -- Sea-ward Steed</v>
      </c>
      <c r="M303" s="1" t="str">
        <f t="shared" si="46"/>
        <v>[302]={[1]="DIVIDER1"; [2]={["ENGLISH"] = ""; }; };</v>
      </c>
      <c r="N303" s="1" t="str">
        <f t="shared" si="47"/>
        <v>[302]={[1]="DIVIDER2"; [2]={["ENGLISH"] = ""; }; };</v>
      </c>
      <c r="O303" s="1" t="str">
        <f t="shared" si="48"/>
        <v/>
      </c>
      <c r="P303" t="str">
        <f t="shared" si="49"/>
        <v>[1]=1879367989;</v>
      </c>
      <c r="Q303" t="str">
        <f t="shared" si="50"/>
        <v/>
      </c>
      <c r="R303" t="str">
        <f t="shared" si="51"/>
        <v>[2]={["GENERIC_MITHRIL"]=70;};</v>
      </c>
      <c r="S303" t="str">
        <f t="shared" si="52"/>
        <v/>
      </c>
      <c r="T303" t="str">
        <f t="shared" si="53"/>
        <v/>
      </c>
      <c r="U303" t="str">
        <f t="shared" si="54"/>
        <v>["GENERIC_MITHRIL"]=70;</v>
      </c>
      <c r="V303" t="str">
        <f t="shared" si="55"/>
        <v/>
      </c>
    </row>
    <row r="304" spans="3:22" x14ac:dyDescent="0.25">
      <c r="C304" s="2" t="s">
        <v>182</v>
      </c>
      <c r="D304">
        <v>1879367994</v>
      </c>
      <c r="I304">
        <v>70</v>
      </c>
      <c r="L304" t="str">
        <f t="shared" si="45"/>
        <v>[303]={[2]={["GENERIC_MITHRIL"]=70;};[1]=1879367994;}; -- Sea-ward Caparison</v>
      </c>
      <c r="M304" s="1" t="str">
        <f t="shared" si="46"/>
        <v>[303]={[1]="DIVIDER1"; [2]={["ENGLISH"] = ""; }; };</v>
      </c>
      <c r="N304" s="1" t="str">
        <f t="shared" si="47"/>
        <v>[303]={[1]="DIVIDER2"; [2]={["ENGLISH"] = ""; }; };</v>
      </c>
      <c r="O304" s="1" t="str">
        <f t="shared" si="48"/>
        <v/>
      </c>
      <c r="P304" t="str">
        <f t="shared" si="49"/>
        <v>[1]=1879367994;</v>
      </c>
      <c r="Q304" t="str">
        <f t="shared" si="50"/>
        <v/>
      </c>
      <c r="R304" t="str">
        <f t="shared" si="51"/>
        <v>[2]={["GENERIC_MITHRIL"]=70;};</v>
      </c>
      <c r="S304" t="str">
        <f t="shared" si="52"/>
        <v/>
      </c>
      <c r="T304" t="str">
        <f t="shared" si="53"/>
        <v/>
      </c>
      <c r="U304" t="str">
        <f t="shared" si="54"/>
        <v>["GENERIC_MITHRIL"]=70;</v>
      </c>
      <c r="V304" t="str">
        <f t="shared" si="55"/>
        <v/>
      </c>
    </row>
    <row r="305" spans="3:22" x14ac:dyDescent="0.25">
      <c r="C305" s="2" t="s">
        <v>183</v>
      </c>
      <c r="D305">
        <v>1879367991</v>
      </c>
      <c r="I305">
        <v>70</v>
      </c>
      <c r="L305" t="str">
        <f t="shared" si="45"/>
        <v>[304]={[2]={["GENERIC_MITHRIL"]=70;};[1]=1879367991;}; -- Sea-ward Head-piece</v>
      </c>
      <c r="M305" s="1" t="str">
        <f t="shared" si="46"/>
        <v>[304]={[1]="DIVIDER1"; [2]={["ENGLISH"] = ""; }; };</v>
      </c>
      <c r="N305" s="1" t="str">
        <f t="shared" si="47"/>
        <v>[304]={[1]="DIVIDER2"; [2]={["ENGLISH"] = ""; }; };</v>
      </c>
      <c r="O305" s="1" t="str">
        <f t="shared" si="48"/>
        <v/>
      </c>
      <c r="P305" t="str">
        <f t="shared" si="49"/>
        <v>[1]=1879367991;</v>
      </c>
      <c r="Q305" t="str">
        <f t="shared" si="50"/>
        <v/>
      </c>
      <c r="R305" t="str">
        <f t="shared" si="51"/>
        <v>[2]={["GENERIC_MITHRIL"]=70;};</v>
      </c>
      <c r="S305" t="str">
        <f t="shared" si="52"/>
        <v/>
      </c>
      <c r="T305" t="str">
        <f t="shared" si="53"/>
        <v/>
      </c>
      <c r="U305" t="str">
        <f t="shared" si="54"/>
        <v>["GENERIC_MITHRIL"]=70;</v>
      </c>
      <c r="V305" t="str">
        <f t="shared" si="55"/>
        <v/>
      </c>
    </row>
    <row r="306" spans="3:22" x14ac:dyDescent="0.25">
      <c r="C306" s="2" t="s">
        <v>184</v>
      </c>
      <c r="D306">
        <v>1879367992</v>
      </c>
      <c r="I306">
        <v>70</v>
      </c>
      <c r="L306" t="str">
        <f t="shared" si="45"/>
        <v>[305]={[2]={["GENERIC_MITHRIL"]=70;};[1]=1879367992;}; -- Sea-ward Legs</v>
      </c>
      <c r="M306" s="1" t="str">
        <f t="shared" si="46"/>
        <v>[305]={[1]="DIVIDER1"; [2]={["ENGLISH"] = ""; }; };</v>
      </c>
      <c r="N306" s="1" t="str">
        <f t="shared" si="47"/>
        <v>[305]={[1]="DIVIDER2"; [2]={["ENGLISH"] = ""; }; };</v>
      </c>
      <c r="O306" s="1" t="str">
        <f t="shared" si="48"/>
        <v/>
      </c>
      <c r="P306" t="str">
        <f t="shared" si="49"/>
        <v>[1]=1879367992;</v>
      </c>
      <c r="Q306" t="str">
        <f t="shared" si="50"/>
        <v/>
      </c>
      <c r="R306" t="str">
        <f t="shared" si="51"/>
        <v>[2]={["GENERIC_MITHRIL"]=70;};</v>
      </c>
      <c r="S306" t="str">
        <f t="shared" si="52"/>
        <v/>
      </c>
      <c r="T306" t="str">
        <f t="shared" si="53"/>
        <v/>
      </c>
      <c r="U306" t="str">
        <f t="shared" si="54"/>
        <v>["GENERIC_MITHRIL"]=70;</v>
      </c>
      <c r="V306" t="str">
        <f t="shared" si="55"/>
        <v/>
      </c>
    </row>
    <row r="307" spans="3:22" x14ac:dyDescent="0.25">
      <c r="C307" s="2" t="s">
        <v>218</v>
      </c>
      <c r="D307">
        <v>1879201537</v>
      </c>
      <c r="I307">
        <v>70</v>
      </c>
      <c r="L307" t="str">
        <f t="shared" si="45"/>
        <v>[306]={[2]={["GENERIC_MITHRIL"]=70;};[1]=1879201537;}; -- Anniversary Steed</v>
      </c>
      <c r="M307" s="1" t="str">
        <f t="shared" si="46"/>
        <v>[306]={[1]="DIVIDER1"; [2]={["ENGLISH"] = ""; }; };</v>
      </c>
      <c r="N307" s="1" t="str">
        <f t="shared" si="47"/>
        <v>[306]={[1]="DIVIDER2"; [2]={["ENGLISH"] = ""; }; };</v>
      </c>
      <c r="O307" s="1" t="str">
        <f t="shared" si="48"/>
        <v/>
      </c>
      <c r="P307" t="str">
        <f t="shared" si="49"/>
        <v>[1]=1879201537;</v>
      </c>
      <c r="Q307" t="str">
        <f t="shared" si="50"/>
        <v/>
      </c>
      <c r="R307" t="str">
        <f t="shared" si="51"/>
        <v>[2]={["GENERIC_MITHRIL"]=70;};</v>
      </c>
      <c r="S307" t="str">
        <f t="shared" si="52"/>
        <v/>
      </c>
      <c r="T307" t="str">
        <f t="shared" si="53"/>
        <v/>
      </c>
      <c r="U307" t="str">
        <f t="shared" si="54"/>
        <v>["GENERIC_MITHRIL"]=70;</v>
      </c>
      <c r="V307" t="str">
        <f t="shared" si="55"/>
        <v/>
      </c>
    </row>
    <row r="308" spans="3:22" x14ac:dyDescent="0.25">
      <c r="C308" s="2" t="s">
        <v>219</v>
      </c>
      <c r="D308">
        <v>1879233624</v>
      </c>
      <c r="I308">
        <v>70</v>
      </c>
      <c r="L308" t="str">
        <f t="shared" si="45"/>
        <v>[307]={[2]={["GENERIC_MITHRIL"]=70;};[1]=1879233624;}; -- Fireworks Laden Steed</v>
      </c>
      <c r="M308" s="1" t="str">
        <f t="shared" si="46"/>
        <v>[307]={[1]="DIVIDER1"; [2]={["ENGLISH"] = ""; }; };</v>
      </c>
      <c r="N308" s="1" t="str">
        <f t="shared" si="47"/>
        <v>[307]={[1]="DIVIDER2"; [2]={["ENGLISH"] = ""; }; };</v>
      </c>
      <c r="O308" s="1" t="str">
        <f t="shared" si="48"/>
        <v/>
      </c>
      <c r="P308" t="str">
        <f t="shared" si="49"/>
        <v>[1]=1879233624;</v>
      </c>
      <c r="Q308" t="str">
        <f t="shared" si="50"/>
        <v/>
      </c>
      <c r="R308" t="str">
        <f t="shared" si="51"/>
        <v>[2]={["GENERIC_MITHRIL"]=70;};</v>
      </c>
      <c r="S308" t="str">
        <f t="shared" si="52"/>
        <v/>
      </c>
      <c r="T308" t="str">
        <f t="shared" si="53"/>
        <v/>
      </c>
      <c r="U308" t="str">
        <f t="shared" si="54"/>
        <v>["GENERIC_MITHRIL"]=70;</v>
      </c>
      <c r="V308" t="str">
        <f t="shared" si="55"/>
        <v/>
      </c>
    </row>
    <row r="309" spans="3:22" x14ac:dyDescent="0.25">
      <c r="C309" s="2" t="s">
        <v>220</v>
      </c>
      <c r="D309">
        <v>1879270562</v>
      </c>
      <c r="I309">
        <v>70</v>
      </c>
      <c r="L309" t="str">
        <f t="shared" si="45"/>
        <v>[308]={[2]={["GENERIC_MITHRIL"]=70;};[1]=1879270562;}; -- Teal Fireworks Laden Steed</v>
      </c>
      <c r="M309" s="1" t="str">
        <f t="shared" si="46"/>
        <v>[308]={[1]="DIVIDER1"; [2]={["ENGLISH"] = ""; }; };</v>
      </c>
      <c r="N309" s="1" t="str">
        <f t="shared" si="47"/>
        <v>[308]={[1]="DIVIDER2"; [2]={["ENGLISH"] = ""; }; };</v>
      </c>
      <c r="O309" s="1" t="str">
        <f t="shared" si="48"/>
        <v/>
      </c>
      <c r="P309" t="str">
        <f t="shared" si="49"/>
        <v>[1]=1879270562;</v>
      </c>
      <c r="Q309" t="str">
        <f t="shared" si="50"/>
        <v/>
      </c>
      <c r="R309" t="str">
        <f t="shared" si="51"/>
        <v>[2]={["GENERIC_MITHRIL"]=70;};</v>
      </c>
      <c r="S309" t="str">
        <f t="shared" si="52"/>
        <v/>
      </c>
      <c r="T309" t="str">
        <f t="shared" si="53"/>
        <v/>
      </c>
      <c r="U309" t="str">
        <f t="shared" si="54"/>
        <v>["GENERIC_MITHRIL"]=70;</v>
      </c>
      <c r="V309" t="str">
        <f t="shared" si="55"/>
        <v/>
      </c>
    </row>
    <row r="310" spans="3:22" x14ac:dyDescent="0.25">
      <c r="C310" s="2" t="s">
        <v>221</v>
      </c>
      <c r="D310">
        <v>1879305981</v>
      </c>
      <c r="I310">
        <v>70</v>
      </c>
      <c r="L310" t="str">
        <f t="shared" si="45"/>
        <v>[309]={[2]={["GENERIC_MITHRIL"]=70;};[1]=1879305981;}; -- Steed of Odogil</v>
      </c>
      <c r="M310" s="1" t="str">
        <f t="shared" si="46"/>
        <v>[309]={[1]="DIVIDER1"; [2]={["ENGLISH"] = ""; }; };</v>
      </c>
      <c r="N310" s="1" t="str">
        <f t="shared" si="47"/>
        <v>[309]={[1]="DIVIDER2"; [2]={["ENGLISH"] = ""; }; };</v>
      </c>
      <c r="O310" s="1" t="str">
        <f t="shared" si="48"/>
        <v/>
      </c>
      <c r="P310" t="str">
        <f t="shared" si="49"/>
        <v>[1]=1879305981;</v>
      </c>
      <c r="Q310" t="str">
        <f t="shared" si="50"/>
        <v/>
      </c>
      <c r="R310" t="str">
        <f t="shared" si="51"/>
        <v>[2]={["GENERIC_MITHRIL"]=70;};</v>
      </c>
      <c r="S310" t="str">
        <f t="shared" si="52"/>
        <v/>
      </c>
      <c r="T310" t="str">
        <f t="shared" si="53"/>
        <v/>
      </c>
      <c r="U310" t="str">
        <f t="shared" si="54"/>
        <v>["GENERIC_MITHRIL"]=70;</v>
      </c>
      <c r="V310" t="str">
        <f t="shared" si="55"/>
        <v/>
      </c>
    </row>
    <row r="311" spans="3:22" x14ac:dyDescent="0.25">
      <c r="C311" s="2" t="s">
        <v>222</v>
      </c>
      <c r="D311">
        <v>1879305987</v>
      </c>
      <c r="I311">
        <v>70</v>
      </c>
      <c r="L311" t="str">
        <f t="shared" si="45"/>
        <v>[310]={[2]={["GENERIC_MITHRIL"]=70;};[1]=1879305987;}; -- Caparison of Odogil</v>
      </c>
      <c r="M311" s="1" t="str">
        <f t="shared" si="46"/>
        <v>[310]={[1]="DIVIDER1"; [2]={["ENGLISH"] = ""; }; };</v>
      </c>
      <c r="N311" s="1" t="str">
        <f t="shared" si="47"/>
        <v>[310]={[1]="DIVIDER2"; [2]={["ENGLISH"] = ""; }; };</v>
      </c>
      <c r="O311" s="1" t="str">
        <f t="shared" si="48"/>
        <v/>
      </c>
      <c r="P311" t="str">
        <f t="shared" si="49"/>
        <v>[1]=1879305987;</v>
      </c>
      <c r="Q311" t="str">
        <f t="shared" si="50"/>
        <v/>
      </c>
      <c r="R311" t="str">
        <f t="shared" si="51"/>
        <v>[2]={["GENERIC_MITHRIL"]=70;};</v>
      </c>
      <c r="S311" t="str">
        <f t="shared" si="52"/>
        <v/>
      </c>
      <c r="T311" t="str">
        <f t="shared" si="53"/>
        <v/>
      </c>
      <c r="U311" t="str">
        <f t="shared" si="54"/>
        <v>["GENERIC_MITHRIL"]=70;</v>
      </c>
      <c r="V311" t="str">
        <f t="shared" si="55"/>
        <v/>
      </c>
    </row>
    <row r="312" spans="3:22" x14ac:dyDescent="0.25">
      <c r="C312" s="2" t="s">
        <v>223</v>
      </c>
      <c r="D312">
        <v>1879322295</v>
      </c>
      <c r="I312">
        <v>70</v>
      </c>
      <c r="L312" t="str">
        <f t="shared" si="45"/>
        <v>[311]={[2]={["GENERIC_MITHRIL"]=70;};[1]=1879322295;}; -- Steed of the Woodland Realm</v>
      </c>
      <c r="M312" s="1" t="str">
        <f t="shared" si="46"/>
        <v>[311]={[1]="DIVIDER1"; [2]={["ENGLISH"] = ""; }; };</v>
      </c>
      <c r="N312" s="1" t="str">
        <f t="shared" si="47"/>
        <v>[311]={[1]="DIVIDER2"; [2]={["ENGLISH"] = ""; }; };</v>
      </c>
      <c r="O312" s="1" t="str">
        <f t="shared" si="48"/>
        <v/>
      </c>
      <c r="P312" t="str">
        <f t="shared" si="49"/>
        <v>[1]=1879322295;</v>
      </c>
      <c r="Q312" t="str">
        <f t="shared" si="50"/>
        <v/>
      </c>
      <c r="R312" t="str">
        <f t="shared" si="51"/>
        <v>[2]={["GENERIC_MITHRIL"]=70;};</v>
      </c>
      <c r="S312" t="str">
        <f t="shared" si="52"/>
        <v/>
      </c>
      <c r="T312" t="str">
        <f t="shared" si="53"/>
        <v/>
      </c>
      <c r="U312" t="str">
        <f t="shared" si="54"/>
        <v>["GENERIC_MITHRIL"]=70;</v>
      </c>
      <c r="V312" t="str">
        <f t="shared" si="55"/>
        <v/>
      </c>
    </row>
    <row r="313" spans="3:22" x14ac:dyDescent="0.25">
      <c r="C313" s="2" t="s">
        <v>224</v>
      </c>
      <c r="D313">
        <v>1879322294</v>
      </c>
      <c r="I313">
        <v>70</v>
      </c>
      <c r="L313" t="str">
        <f t="shared" si="45"/>
        <v>[312]={[2]={["GENERIC_MITHRIL"]=70;};[1]=1879322294;}; -- Caparison of the Woodland Realm</v>
      </c>
      <c r="M313" s="1" t="str">
        <f t="shared" si="46"/>
        <v>[312]={[1]="DIVIDER1"; [2]={["ENGLISH"] = ""; }; };</v>
      </c>
      <c r="N313" s="1" t="str">
        <f t="shared" si="47"/>
        <v>[312]={[1]="DIVIDER2"; [2]={["ENGLISH"] = ""; }; };</v>
      </c>
      <c r="O313" s="1" t="str">
        <f t="shared" si="48"/>
        <v/>
      </c>
      <c r="P313" t="str">
        <f t="shared" si="49"/>
        <v>[1]=1879322294;</v>
      </c>
      <c r="Q313" t="str">
        <f t="shared" si="50"/>
        <v/>
      </c>
      <c r="R313" t="str">
        <f t="shared" si="51"/>
        <v>[2]={["GENERIC_MITHRIL"]=70;};</v>
      </c>
      <c r="S313" t="str">
        <f t="shared" si="52"/>
        <v/>
      </c>
      <c r="T313" t="str">
        <f t="shared" si="53"/>
        <v/>
      </c>
      <c r="U313" t="str">
        <f t="shared" si="54"/>
        <v>["GENERIC_MITHRIL"]=70;</v>
      </c>
      <c r="V313" t="str">
        <f t="shared" si="55"/>
        <v/>
      </c>
    </row>
    <row r="314" spans="3:22" x14ac:dyDescent="0.25">
      <c r="C314" s="2" t="s">
        <v>225</v>
      </c>
      <c r="D314">
        <v>1879331537</v>
      </c>
      <c r="I314">
        <v>70</v>
      </c>
      <c r="L314" t="str">
        <f t="shared" si="45"/>
        <v>[313]={[2]={["GENERIC_MITHRIL"]=70;};[1]=1879331537;}; -- Windfells Goat</v>
      </c>
      <c r="M314" s="1" t="str">
        <f t="shared" si="46"/>
        <v>[313]={[1]="DIVIDER1"; [2]={["ENGLISH"] = ""; }; };</v>
      </c>
      <c r="N314" s="1" t="str">
        <f t="shared" si="47"/>
        <v>[313]={[1]="DIVIDER2"; [2]={["ENGLISH"] = ""; }; };</v>
      </c>
      <c r="O314" s="1" t="str">
        <f t="shared" si="48"/>
        <v/>
      </c>
      <c r="P314" t="str">
        <f t="shared" si="49"/>
        <v>[1]=1879331537;</v>
      </c>
      <c r="Q314" t="str">
        <f t="shared" si="50"/>
        <v/>
      </c>
      <c r="R314" t="str">
        <f t="shared" si="51"/>
        <v>[2]={["GENERIC_MITHRIL"]=70;};</v>
      </c>
      <c r="S314" t="str">
        <f t="shared" si="52"/>
        <v/>
      </c>
      <c r="T314" t="str">
        <f t="shared" si="53"/>
        <v/>
      </c>
      <c r="U314" t="str">
        <f t="shared" si="54"/>
        <v>["GENERIC_MITHRIL"]=70;</v>
      </c>
      <c r="V314" t="str">
        <f t="shared" si="55"/>
        <v/>
      </c>
    </row>
    <row r="315" spans="3:22" x14ac:dyDescent="0.25">
      <c r="C315" s="2" t="s">
        <v>226</v>
      </c>
      <c r="D315">
        <v>1879342468</v>
      </c>
      <c r="I315">
        <v>70</v>
      </c>
      <c r="L315" t="str">
        <f t="shared" si="45"/>
        <v>[314]={[2]={["GENERIC_MITHRIL"]=70;};[1]=1879342468;}; -- Steed of the Unflagging Dragon</v>
      </c>
      <c r="M315" s="1" t="str">
        <f t="shared" si="46"/>
        <v>[314]={[1]="DIVIDER1"; [2]={["ENGLISH"] = ""; }; };</v>
      </c>
      <c r="N315" s="1" t="str">
        <f t="shared" si="47"/>
        <v>[314]={[1]="DIVIDER2"; [2]={["ENGLISH"] = ""; }; };</v>
      </c>
      <c r="O315" s="1" t="str">
        <f t="shared" si="48"/>
        <v/>
      </c>
      <c r="P315" t="str">
        <f t="shared" si="49"/>
        <v>[1]=1879342468;</v>
      </c>
      <c r="Q315" t="str">
        <f t="shared" si="50"/>
        <v/>
      </c>
      <c r="R315" t="str">
        <f t="shared" si="51"/>
        <v>[2]={["GENERIC_MITHRIL"]=70;};</v>
      </c>
      <c r="S315" t="str">
        <f t="shared" si="52"/>
        <v/>
      </c>
      <c r="T315" t="str">
        <f t="shared" si="53"/>
        <v/>
      </c>
      <c r="U315" t="str">
        <f t="shared" si="54"/>
        <v>["GENERIC_MITHRIL"]=70;</v>
      </c>
      <c r="V315" t="str">
        <f t="shared" si="55"/>
        <v/>
      </c>
    </row>
    <row r="316" spans="3:22" x14ac:dyDescent="0.25">
      <c r="C316" s="2" t="s">
        <v>227</v>
      </c>
      <c r="D316">
        <v>1879344554</v>
      </c>
      <c r="I316">
        <v>70</v>
      </c>
      <c r="L316" t="str">
        <f t="shared" si="45"/>
        <v>[315]={[2]={["GENERIC_MITHRIL"]=70;};[1]=1879344554;}; -- Caparison of the Unflagging Dragon</v>
      </c>
      <c r="M316" s="1" t="str">
        <f t="shared" si="46"/>
        <v>[315]={[1]="DIVIDER1"; [2]={["ENGLISH"] = ""; }; };</v>
      </c>
      <c r="N316" s="1" t="str">
        <f t="shared" si="47"/>
        <v>[315]={[1]="DIVIDER2"; [2]={["ENGLISH"] = ""; }; };</v>
      </c>
      <c r="O316" s="1" t="str">
        <f t="shared" si="48"/>
        <v/>
      </c>
      <c r="P316" t="str">
        <f t="shared" si="49"/>
        <v>[1]=1879344554;</v>
      </c>
      <c r="Q316" t="str">
        <f t="shared" si="50"/>
        <v/>
      </c>
      <c r="R316" t="str">
        <f t="shared" si="51"/>
        <v>[2]={["GENERIC_MITHRIL"]=70;};</v>
      </c>
      <c r="S316" t="str">
        <f t="shared" si="52"/>
        <v/>
      </c>
      <c r="T316" t="str">
        <f t="shared" si="53"/>
        <v/>
      </c>
      <c r="U316" t="str">
        <f t="shared" si="54"/>
        <v>["GENERIC_MITHRIL"]=70;</v>
      </c>
      <c r="V316" t="str">
        <f t="shared" si="55"/>
        <v/>
      </c>
    </row>
    <row r="317" spans="3:22" x14ac:dyDescent="0.25">
      <c r="C317" s="2" t="s">
        <v>228</v>
      </c>
      <c r="D317">
        <v>1879344553</v>
      </c>
      <c r="I317">
        <v>70</v>
      </c>
      <c r="L317" t="str">
        <f t="shared" si="45"/>
        <v>[316]={[2]={["GENERIC_MITHRIL"]=70;};[1]=1879344553;}; -- Head-piece of the Unflagging Dragon</v>
      </c>
      <c r="M317" s="1" t="str">
        <f t="shared" si="46"/>
        <v>[316]={[1]="DIVIDER1"; [2]={["ENGLISH"] = ""; }; };</v>
      </c>
      <c r="N317" s="1" t="str">
        <f t="shared" si="47"/>
        <v>[316]={[1]="DIVIDER2"; [2]={["ENGLISH"] = ""; }; };</v>
      </c>
      <c r="O317" s="1" t="str">
        <f t="shared" si="48"/>
        <v/>
      </c>
      <c r="P317" t="str">
        <f t="shared" si="49"/>
        <v>[1]=1879344553;</v>
      </c>
      <c r="Q317" t="str">
        <f t="shared" si="50"/>
        <v/>
      </c>
      <c r="R317" t="str">
        <f t="shared" si="51"/>
        <v>[2]={["GENERIC_MITHRIL"]=70;};</v>
      </c>
      <c r="S317" t="str">
        <f t="shared" si="52"/>
        <v/>
      </c>
      <c r="T317" t="str">
        <f t="shared" si="53"/>
        <v/>
      </c>
      <c r="U317" t="str">
        <f t="shared" si="54"/>
        <v>["GENERIC_MITHRIL"]=70;</v>
      </c>
      <c r="V317" t="str">
        <f t="shared" si="55"/>
        <v/>
      </c>
    </row>
    <row r="318" spans="3:22" x14ac:dyDescent="0.25">
      <c r="C318" s="2" t="s">
        <v>229</v>
      </c>
      <c r="D318">
        <v>1879344555</v>
      </c>
      <c r="I318">
        <v>70</v>
      </c>
      <c r="L318" t="str">
        <f t="shared" si="45"/>
        <v>[317]={[2]={["GENERIC_MITHRIL"]=70;};[1]=1879344555;}; -- Legs of the Unflagging Dragon</v>
      </c>
      <c r="M318" s="1" t="str">
        <f t="shared" si="46"/>
        <v>[317]={[1]="DIVIDER1"; [2]={["ENGLISH"] = ""; }; };</v>
      </c>
      <c r="N318" s="1" t="str">
        <f t="shared" si="47"/>
        <v>[317]={[1]="DIVIDER2"; [2]={["ENGLISH"] = ""; }; };</v>
      </c>
      <c r="O318" s="1" t="str">
        <f t="shared" si="48"/>
        <v/>
      </c>
      <c r="P318" t="str">
        <f t="shared" si="49"/>
        <v>[1]=1879344555;</v>
      </c>
      <c r="Q318" t="str">
        <f t="shared" si="50"/>
        <v/>
      </c>
      <c r="R318" t="str">
        <f t="shared" si="51"/>
        <v>[2]={["GENERIC_MITHRIL"]=70;};</v>
      </c>
      <c r="S318" t="str">
        <f t="shared" si="52"/>
        <v/>
      </c>
      <c r="T318" t="str">
        <f t="shared" si="53"/>
        <v/>
      </c>
      <c r="U318" t="str">
        <f t="shared" si="54"/>
        <v>["GENERIC_MITHRIL"]=70;</v>
      </c>
      <c r="V318" t="str">
        <f t="shared" si="55"/>
        <v/>
      </c>
    </row>
    <row r="319" spans="3:22" x14ac:dyDescent="0.25">
      <c r="C319" s="2" t="s">
        <v>230</v>
      </c>
      <c r="D319">
        <v>1879344552</v>
      </c>
      <c r="I319">
        <v>70</v>
      </c>
      <c r="L319" t="str">
        <f t="shared" si="45"/>
        <v>[318]={[2]={["GENERIC_MITHRIL"]=70;};[1]=1879344552;}; -- Saddle of the Unflagging Dragon</v>
      </c>
      <c r="M319" s="1" t="str">
        <f t="shared" si="46"/>
        <v>[318]={[1]="DIVIDER1"; [2]={["ENGLISH"] = ""; }; };</v>
      </c>
      <c r="N319" s="1" t="str">
        <f t="shared" si="47"/>
        <v>[318]={[1]="DIVIDER2"; [2]={["ENGLISH"] = ""; }; };</v>
      </c>
      <c r="O319" s="1" t="str">
        <f t="shared" si="48"/>
        <v/>
      </c>
      <c r="P319" t="str">
        <f t="shared" si="49"/>
        <v>[1]=1879344552;</v>
      </c>
      <c r="Q319" t="str">
        <f t="shared" si="50"/>
        <v/>
      </c>
      <c r="R319" t="str">
        <f t="shared" si="51"/>
        <v>[2]={["GENERIC_MITHRIL"]=70;};</v>
      </c>
      <c r="S319" t="str">
        <f t="shared" si="52"/>
        <v/>
      </c>
      <c r="T319" t="str">
        <f t="shared" si="53"/>
        <v/>
      </c>
      <c r="U319" t="str">
        <f t="shared" si="54"/>
        <v>["GENERIC_MITHRIL"]=70;</v>
      </c>
      <c r="V319" t="str">
        <f t="shared" si="55"/>
        <v/>
      </c>
    </row>
    <row r="320" spans="3:22" x14ac:dyDescent="0.25">
      <c r="C320" s="2" t="s">
        <v>231</v>
      </c>
      <c r="D320">
        <v>1879344556</v>
      </c>
      <c r="I320">
        <v>70</v>
      </c>
      <c r="L320" t="str">
        <f t="shared" si="45"/>
        <v>[319]={[2]={["GENERIC_MITHRIL"]=70;};[1]=1879344556;}; -- Tail of the Unflagging Dragon</v>
      </c>
      <c r="M320" s="1" t="str">
        <f t="shared" si="46"/>
        <v>[319]={[1]="DIVIDER1"; [2]={["ENGLISH"] = ""; }; };</v>
      </c>
      <c r="N320" s="1" t="str">
        <f t="shared" si="47"/>
        <v>[319]={[1]="DIVIDER2"; [2]={["ENGLISH"] = ""; }; };</v>
      </c>
      <c r="O320" s="1" t="str">
        <f t="shared" si="48"/>
        <v/>
      </c>
      <c r="P320" t="str">
        <f t="shared" si="49"/>
        <v>[1]=1879344556;</v>
      </c>
      <c r="Q320" t="str">
        <f t="shared" si="50"/>
        <v/>
      </c>
      <c r="R320" t="str">
        <f t="shared" si="51"/>
        <v>[2]={["GENERIC_MITHRIL"]=70;};</v>
      </c>
      <c r="S320" t="str">
        <f t="shared" si="52"/>
        <v/>
      </c>
      <c r="T320" t="str">
        <f t="shared" si="53"/>
        <v/>
      </c>
      <c r="U320" t="str">
        <f t="shared" si="54"/>
        <v>["GENERIC_MITHRIL"]=70;</v>
      </c>
      <c r="V320" t="str">
        <f t="shared" si="55"/>
        <v/>
      </c>
    </row>
    <row r="321" spans="1:22" x14ac:dyDescent="0.25">
      <c r="A321" t="s">
        <v>233</v>
      </c>
      <c r="C321" s="1"/>
      <c r="L321" t="str">
        <f t="shared" si="45"/>
        <v>[320]={[1]="DIVIDER1"; [2]={["ENGLISH"] = "Angeline Greenpasture, Keeper of Gifts"; }; };</v>
      </c>
      <c r="M321" s="1" t="str">
        <f t="shared" si="46"/>
        <v>[320]={[1]="DIVIDER1"; [2]={["ENGLISH"] = "Angeline Greenpasture, Keeper of Gifts"; }; };</v>
      </c>
      <c r="N321" s="1" t="str">
        <f t="shared" si="47"/>
        <v>[320]={[1]="DIVIDER2"; [2]={["ENGLISH"] = ""; }; };</v>
      </c>
      <c r="O321" s="1" t="str">
        <f t="shared" si="48"/>
        <v/>
      </c>
      <c r="P321" t="str">
        <f t="shared" si="49"/>
        <v>[1]=;</v>
      </c>
      <c r="Q321" t="str">
        <f t="shared" si="50"/>
        <v/>
      </c>
      <c r="R321" t="str">
        <f t="shared" si="51"/>
        <v>[2]={};</v>
      </c>
      <c r="S321" t="str">
        <f t="shared" si="52"/>
        <v/>
      </c>
      <c r="T321" t="str">
        <f t="shared" si="53"/>
        <v/>
      </c>
      <c r="U321" t="str">
        <f t="shared" si="54"/>
        <v/>
      </c>
      <c r="V321" t="str">
        <f t="shared" si="55"/>
        <v/>
      </c>
    </row>
    <row r="322" spans="1:22" x14ac:dyDescent="0.25">
      <c r="B322" t="s">
        <v>249</v>
      </c>
      <c r="C322" s="1"/>
      <c r="L322" t="str">
        <f t="shared" si="45"/>
        <v>[321]={[1]="DIVIDER2"; [2]={["ENGLISH"] = "Misc. Gifts"; }; };</v>
      </c>
      <c r="M322" s="1" t="str">
        <f t="shared" si="46"/>
        <v>[321]={[1]="DIVIDER1"; [2]={["ENGLISH"] = ""; }; };</v>
      </c>
      <c r="N322" s="1" t="str">
        <f t="shared" si="47"/>
        <v>[321]={[1]="DIVIDER2"; [2]={["ENGLISH"] = "Misc. Gifts"; }; };</v>
      </c>
      <c r="O322" s="1" t="str">
        <f t="shared" si="48"/>
        <v/>
      </c>
      <c r="P322" t="str">
        <f t="shared" si="49"/>
        <v>[1]=;</v>
      </c>
      <c r="Q322" t="str">
        <f t="shared" si="50"/>
        <v/>
      </c>
      <c r="R322" t="str">
        <f t="shared" si="51"/>
        <v>[2]={};</v>
      </c>
      <c r="S322" t="str">
        <f t="shared" si="52"/>
        <v/>
      </c>
      <c r="T322" t="str">
        <f t="shared" si="53"/>
        <v/>
      </c>
      <c r="U322" t="str">
        <f t="shared" si="54"/>
        <v/>
      </c>
      <c r="V322" t="str">
        <f t="shared" si="55"/>
        <v/>
      </c>
    </row>
    <row r="323" spans="1:22" x14ac:dyDescent="0.25">
      <c r="C323" s="2" t="s">
        <v>234</v>
      </c>
      <c r="D323">
        <v>1879503823</v>
      </c>
      <c r="F323">
        <v>5</v>
      </c>
      <c r="G323">
        <v>10</v>
      </c>
      <c r="L323" t="str">
        <f t="shared" ref="L323:L386" si="56">IF(
  NOT(ISBLANK(A323)),
  M323,
  IF(
    NOT(ISBLANK(B323)),
    N323,
    CONCATENATE("[",ROW()-1,"]={",Q323,R323,P323,"};"," -- ",C323)
  )
)</f>
        <v>[322]={[3]=5;[2]={["ANNIVERSARY_FESTIVAL"]=10;};[1]=1879503823;}; -- Baker's delight Fireworks - consumable</v>
      </c>
      <c r="M323" s="1" t="str">
        <f t="shared" ref="M323:M386" si="57">CONCATENATE("[",ROW()-1,"]={[1]=""DIVIDER1""; [2]={[""ENGLISH""] = """,A323,"""; }; ",O323,"};")</f>
        <v>[322]={[1]="DIVIDER1"; [2]={["ENGLISH"] = ""; }; };</v>
      </c>
      <c r="N323" s="1" t="str">
        <f t="shared" ref="N323:N386" si="58">CONCATENATE("[",ROW()-1,"]={[1]=""DIVIDER2""; [2]={[""ENGLISH""] = """,B323,"""; }; ",O323,"};")</f>
        <v>[322]={[1]="DIVIDER2"; [2]={["ENGLISH"] = ""; }; };</v>
      </c>
      <c r="O323" s="1" t="str">
        <f t="shared" ref="O323:O386" si="59">IF(LEN(K323)&gt;0,CONCATENATE("[""DIVIDER_HEIGHT""] = ",K323,";"),"")</f>
        <v/>
      </c>
      <c r="P323" t="str">
        <f t="shared" ref="P323:P386" si="60">CONCATENATE("[1]=",D323,";")</f>
        <v>[1]=1879503823;</v>
      </c>
      <c r="Q323" t="str">
        <f t="shared" ref="Q323:Q386" si="61">IF(F323&gt;0,CONCATENATE("[3]=",F323,";"),"")</f>
        <v>[3]=5;</v>
      </c>
      <c r="R323" t="str">
        <f t="shared" ref="R323:R386" si="62">_xlfn.TEXTJOIN("",TRUE,"[2]={",S323:V323,"};")</f>
        <v>[2]={["ANNIVERSARY_FESTIVAL"]=10;};</v>
      </c>
      <c r="S323" t="str">
        <f t="shared" ref="S323:S386" si="63">IF(G323&gt;0,CONCATENATE("[""",G$1,"""]=",G323,";"),"")</f>
        <v>["ANNIVERSARY_FESTIVAL"]=10;</v>
      </c>
      <c r="T323" t="str">
        <f t="shared" ref="T323:T386" si="64">IF(H323&gt;0,CONCATENATE("[""",H$1,"""]=",H323,";"),"")</f>
        <v/>
      </c>
      <c r="U323" t="str">
        <f t="shared" ref="U323:U386" si="65">IF(I323&gt;0,CONCATENATE("[""",I$1,"""]=",I323,";"),"")</f>
        <v/>
      </c>
      <c r="V323" t="str">
        <f t="shared" ref="V323:V386" si="66">IF(J323&gt;0,CONCATENATE("[""",J$1,"""]=",J323,";"),"")</f>
        <v/>
      </c>
    </row>
    <row r="324" spans="1:22" x14ac:dyDescent="0.25">
      <c r="C324" s="2" t="s">
        <v>235</v>
      </c>
      <c r="D324">
        <v>1879485287</v>
      </c>
      <c r="F324">
        <v>5</v>
      </c>
      <c r="G324">
        <v>10</v>
      </c>
      <c r="L324" t="str">
        <f t="shared" si="56"/>
        <v>[323]={[3]=5;[2]={["ANNIVERSARY_FESTIVAL"]=10;};[1]=1879485287;}; -- Green Dragon Inn Fireworks - consumable</v>
      </c>
      <c r="M324" s="1" t="str">
        <f t="shared" si="57"/>
        <v>[323]={[1]="DIVIDER1"; [2]={["ENGLISH"] = ""; }; };</v>
      </c>
      <c r="N324" s="1" t="str">
        <f t="shared" si="58"/>
        <v>[323]={[1]="DIVIDER2"; [2]={["ENGLISH"] = ""; }; };</v>
      </c>
      <c r="O324" s="1" t="str">
        <f t="shared" si="59"/>
        <v/>
      </c>
      <c r="P324" t="str">
        <f t="shared" si="60"/>
        <v>[1]=1879485287;</v>
      </c>
      <c r="Q324" t="str">
        <f t="shared" si="61"/>
        <v>[3]=5;</v>
      </c>
      <c r="R324" t="str">
        <f t="shared" si="62"/>
        <v>[2]={["ANNIVERSARY_FESTIVAL"]=10;};</v>
      </c>
      <c r="S324" t="str">
        <f t="shared" si="63"/>
        <v>["ANNIVERSARY_FESTIVAL"]=10;</v>
      </c>
      <c r="T324" t="str">
        <f t="shared" si="64"/>
        <v/>
      </c>
      <c r="U324" t="str">
        <f t="shared" si="65"/>
        <v/>
      </c>
      <c r="V324" t="str">
        <f t="shared" si="66"/>
        <v/>
      </c>
    </row>
    <row r="325" spans="1:22" x14ac:dyDescent="0.25">
      <c r="C325" s="2" t="s">
        <v>236</v>
      </c>
      <c r="D325">
        <v>1879463384</v>
      </c>
      <c r="F325">
        <v>5</v>
      </c>
      <c r="G325">
        <v>10</v>
      </c>
      <c r="L325" t="str">
        <f t="shared" si="56"/>
        <v>[324]={[3]=5;[2]={["ANNIVERSARY_FESTIVAL"]=10;};[1]=1879463384;}; -- Incandescent Lightning Fireworks - consumable</v>
      </c>
      <c r="M325" s="1" t="str">
        <f t="shared" si="57"/>
        <v>[324]={[1]="DIVIDER1"; [2]={["ENGLISH"] = ""; }; };</v>
      </c>
      <c r="N325" s="1" t="str">
        <f t="shared" si="58"/>
        <v>[324]={[1]="DIVIDER2"; [2]={["ENGLISH"] = ""; }; };</v>
      </c>
      <c r="O325" s="1" t="str">
        <f t="shared" si="59"/>
        <v/>
      </c>
      <c r="P325" t="str">
        <f t="shared" si="60"/>
        <v>[1]=1879463384;</v>
      </c>
      <c r="Q325" t="str">
        <f t="shared" si="61"/>
        <v>[3]=5;</v>
      </c>
      <c r="R325" t="str">
        <f t="shared" si="62"/>
        <v>[2]={["ANNIVERSARY_FESTIVAL"]=10;};</v>
      </c>
      <c r="S325" t="str">
        <f t="shared" si="63"/>
        <v>["ANNIVERSARY_FESTIVAL"]=10;</v>
      </c>
      <c r="T325" t="str">
        <f t="shared" si="64"/>
        <v/>
      </c>
      <c r="U325" t="str">
        <f t="shared" si="65"/>
        <v/>
      </c>
      <c r="V325" t="str">
        <f t="shared" si="66"/>
        <v/>
      </c>
    </row>
    <row r="326" spans="1:22" x14ac:dyDescent="0.25">
      <c r="C326" s="2" t="s">
        <v>237</v>
      </c>
      <c r="D326">
        <v>1879447419</v>
      </c>
      <c r="F326">
        <v>5</v>
      </c>
      <c r="G326">
        <v>10</v>
      </c>
      <c r="L326" t="str">
        <f t="shared" si="56"/>
        <v>[325]={[3]=5;[2]={["ANNIVERSARY_FESTIVAL"]=10;};[1]=1879447419;}; -- Soaring Pinwheel Fireworks - consumable</v>
      </c>
      <c r="M326" s="1" t="str">
        <f t="shared" si="57"/>
        <v>[325]={[1]="DIVIDER1"; [2]={["ENGLISH"] = ""; }; };</v>
      </c>
      <c r="N326" s="1" t="str">
        <f t="shared" si="58"/>
        <v>[325]={[1]="DIVIDER2"; [2]={["ENGLISH"] = ""; }; };</v>
      </c>
      <c r="O326" s="1" t="str">
        <f t="shared" si="59"/>
        <v/>
      </c>
      <c r="P326" t="str">
        <f t="shared" si="60"/>
        <v>[1]=1879447419;</v>
      </c>
      <c r="Q326" t="str">
        <f t="shared" si="61"/>
        <v>[3]=5;</v>
      </c>
      <c r="R326" t="str">
        <f t="shared" si="62"/>
        <v>[2]={["ANNIVERSARY_FESTIVAL"]=10;};</v>
      </c>
      <c r="S326" t="str">
        <f t="shared" si="63"/>
        <v>["ANNIVERSARY_FESTIVAL"]=10;</v>
      </c>
      <c r="T326" t="str">
        <f t="shared" si="64"/>
        <v/>
      </c>
      <c r="U326" t="str">
        <f t="shared" si="65"/>
        <v/>
      </c>
      <c r="V326" t="str">
        <f t="shared" si="66"/>
        <v/>
      </c>
    </row>
    <row r="327" spans="1:22" x14ac:dyDescent="0.25">
      <c r="C327" s="2" t="s">
        <v>238</v>
      </c>
      <c r="D327">
        <v>1879418945</v>
      </c>
      <c r="F327">
        <v>5</v>
      </c>
      <c r="G327">
        <v>10</v>
      </c>
      <c r="L327" t="str">
        <f t="shared" si="56"/>
        <v>[326]={[3]=5;[2]={["ANNIVERSARY_FESTIVAL"]=10;};[1]=1879418945;}; -- Willow Fireworks - consumable</v>
      </c>
      <c r="M327" s="1" t="str">
        <f t="shared" si="57"/>
        <v>[326]={[1]="DIVIDER1"; [2]={["ENGLISH"] = ""; }; };</v>
      </c>
      <c r="N327" s="1" t="str">
        <f t="shared" si="58"/>
        <v>[326]={[1]="DIVIDER2"; [2]={["ENGLISH"] = ""; }; };</v>
      </c>
      <c r="O327" s="1" t="str">
        <f t="shared" si="59"/>
        <v/>
      </c>
      <c r="P327" t="str">
        <f t="shared" si="60"/>
        <v>[1]=1879418945;</v>
      </c>
      <c r="Q327" t="str">
        <f t="shared" si="61"/>
        <v>[3]=5;</v>
      </c>
      <c r="R327" t="str">
        <f t="shared" si="62"/>
        <v>[2]={["ANNIVERSARY_FESTIVAL"]=10;};</v>
      </c>
      <c r="S327" t="str">
        <f t="shared" si="63"/>
        <v>["ANNIVERSARY_FESTIVAL"]=10;</v>
      </c>
      <c r="T327" t="str">
        <f t="shared" si="64"/>
        <v/>
      </c>
      <c r="U327" t="str">
        <f t="shared" si="65"/>
        <v/>
      </c>
      <c r="V327" t="str">
        <f t="shared" si="66"/>
        <v/>
      </c>
    </row>
    <row r="328" spans="1:22" x14ac:dyDescent="0.25">
      <c r="C328" s="2" t="s">
        <v>239</v>
      </c>
      <c r="D328">
        <v>1879233681</v>
      </c>
      <c r="G328">
        <v>10</v>
      </c>
      <c r="L328" t="str">
        <f t="shared" si="56"/>
        <v>[327]={[2]={["ANNIVERSARY_FESTIVAL"]=10;};[1]=1879233681;}; -- Yellow Fireworks Recipe</v>
      </c>
      <c r="M328" s="1" t="str">
        <f t="shared" si="57"/>
        <v>[327]={[1]="DIVIDER1"; [2]={["ENGLISH"] = ""; }; };</v>
      </c>
      <c r="N328" s="1" t="str">
        <f t="shared" si="58"/>
        <v>[327]={[1]="DIVIDER2"; [2]={["ENGLISH"] = ""; }; };</v>
      </c>
      <c r="O328" s="1" t="str">
        <f t="shared" si="59"/>
        <v/>
      </c>
      <c r="P328" t="str">
        <f t="shared" si="60"/>
        <v>[1]=1879233681;</v>
      </c>
      <c r="Q328" t="str">
        <f t="shared" si="61"/>
        <v/>
      </c>
      <c r="R328" t="str">
        <f t="shared" si="62"/>
        <v>[2]={["ANNIVERSARY_FESTIVAL"]=10;};</v>
      </c>
      <c r="S328" t="str">
        <f t="shared" si="63"/>
        <v>["ANNIVERSARY_FESTIVAL"]=10;</v>
      </c>
      <c r="T328" t="str">
        <f t="shared" si="64"/>
        <v/>
      </c>
      <c r="U328" t="str">
        <f t="shared" si="65"/>
        <v/>
      </c>
      <c r="V328" t="str">
        <f t="shared" si="66"/>
        <v/>
      </c>
    </row>
    <row r="329" spans="1:22" x14ac:dyDescent="0.25">
      <c r="C329" s="2" t="s">
        <v>240</v>
      </c>
      <c r="D329">
        <v>1879233682</v>
      </c>
      <c r="G329">
        <v>10</v>
      </c>
      <c r="L329" t="str">
        <f t="shared" si="56"/>
        <v>[328]={[2]={["ANNIVERSARY_FESTIVAL"]=10;};[1]=1879233682;}; -- Green Fireworks Recipe</v>
      </c>
      <c r="M329" s="1" t="str">
        <f t="shared" si="57"/>
        <v>[328]={[1]="DIVIDER1"; [2]={["ENGLISH"] = ""; }; };</v>
      </c>
      <c r="N329" s="1" t="str">
        <f t="shared" si="58"/>
        <v>[328]={[1]="DIVIDER2"; [2]={["ENGLISH"] = ""; }; };</v>
      </c>
      <c r="O329" s="1" t="str">
        <f t="shared" si="59"/>
        <v/>
      </c>
      <c r="P329" t="str">
        <f t="shared" si="60"/>
        <v>[1]=1879233682;</v>
      </c>
      <c r="Q329" t="str">
        <f t="shared" si="61"/>
        <v/>
      </c>
      <c r="R329" t="str">
        <f t="shared" si="62"/>
        <v>[2]={["ANNIVERSARY_FESTIVAL"]=10;};</v>
      </c>
      <c r="S329" t="str">
        <f t="shared" si="63"/>
        <v>["ANNIVERSARY_FESTIVAL"]=10;</v>
      </c>
      <c r="T329" t="str">
        <f t="shared" si="64"/>
        <v/>
      </c>
      <c r="U329" t="str">
        <f t="shared" si="65"/>
        <v/>
      </c>
      <c r="V329" t="str">
        <f t="shared" si="66"/>
        <v/>
      </c>
    </row>
    <row r="330" spans="1:22" x14ac:dyDescent="0.25">
      <c r="C330" s="2" t="s">
        <v>241</v>
      </c>
      <c r="D330">
        <v>1879233683</v>
      </c>
      <c r="G330">
        <v>10</v>
      </c>
      <c r="L330" t="str">
        <f t="shared" si="56"/>
        <v>[329]={[2]={["ANNIVERSARY_FESTIVAL"]=10;};[1]=1879233683;}; -- Blue Fireworks Recipe</v>
      </c>
      <c r="M330" s="1" t="str">
        <f t="shared" si="57"/>
        <v>[329]={[1]="DIVIDER1"; [2]={["ENGLISH"] = ""; }; };</v>
      </c>
      <c r="N330" s="1" t="str">
        <f t="shared" si="58"/>
        <v>[329]={[1]="DIVIDER2"; [2]={["ENGLISH"] = ""; }; };</v>
      </c>
      <c r="O330" s="1" t="str">
        <f t="shared" si="59"/>
        <v/>
      </c>
      <c r="P330" t="str">
        <f t="shared" si="60"/>
        <v>[1]=1879233683;</v>
      </c>
      <c r="Q330" t="str">
        <f t="shared" si="61"/>
        <v/>
      </c>
      <c r="R330" t="str">
        <f t="shared" si="62"/>
        <v>[2]={["ANNIVERSARY_FESTIVAL"]=10;};</v>
      </c>
      <c r="S330" t="str">
        <f t="shared" si="63"/>
        <v>["ANNIVERSARY_FESTIVAL"]=10;</v>
      </c>
      <c r="T330" t="str">
        <f t="shared" si="64"/>
        <v/>
      </c>
      <c r="U330" t="str">
        <f t="shared" si="65"/>
        <v/>
      </c>
      <c r="V330" t="str">
        <f t="shared" si="66"/>
        <v/>
      </c>
    </row>
    <row r="331" spans="1:22" x14ac:dyDescent="0.25">
      <c r="C331" s="2" t="s">
        <v>242</v>
      </c>
      <c r="D331">
        <v>1879233684</v>
      </c>
      <c r="G331">
        <v>10</v>
      </c>
      <c r="L331" t="str">
        <f t="shared" si="56"/>
        <v>[330]={[2]={["ANNIVERSARY_FESTIVAL"]=10;};[1]=1879233684;}; -- Purple Fireworks Recipe</v>
      </c>
      <c r="M331" s="1" t="str">
        <f t="shared" si="57"/>
        <v>[330]={[1]="DIVIDER1"; [2]={["ENGLISH"] = ""; }; };</v>
      </c>
      <c r="N331" s="1" t="str">
        <f t="shared" si="58"/>
        <v>[330]={[1]="DIVIDER2"; [2]={["ENGLISH"] = ""; }; };</v>
      </c>
      <c r="O331" s="1" t="str">
        <f t="shared" si="59"/>
        <v/>
      </c>
      <c r="P331" t="str">
        <f t="shared" si="60"/>
        <v>[1]=1879233684;</v>
      </c>
      <c r="Q331" t="str">
        <f t="shared" si="61"/>
        <v/>
      </c>
      <c r="R331" t="str">
        <f t="shared" si="62"/>
        <v>[2]={["ANNIVERSARY_FESTIVAL"]=10;};</v>
      </c>
      <c r="S331" t="str">
        <f t="shared" si="63"/>
        <v>["ANNIVERSARY_FESTIVAL"]=10;</v>
      </c>
      <c r="T331" t="str">
        <f t="shared" si="64"/>
        <v/>
      </c>
      <c r="U331" t="str">
        <f t="shared" si="65"/>
        <v/>
      </c>
      <c r="V331" t="str">
        <f t="shared" si="66"/>
        <v/>
      </c>
    </row>
    <row r="332" spans="1:22" x14ac:dyDescent="0.25">
      <c r="C332" s="2" t="s">
        <v>243</v>
      </c>
      <c r="D332">
        <v>1879233685</v>
      </c>
      <c r="G332">
        <v>10</v>
      </c>
      <c r="L332" t="str">
        <f t="shared" si="56"/>
        <v>[331]={[2]={["ANNIVERSARY_FESTIVAL"]=10;};[1]=1879233685;}; -- Orange Fireworks Recipe</v>
      </c>
      <c r="M332" s="1" t="str">
        <f t="shared" si="57"/>
        <v>[331]={[1]="DIVIDER1"; [2]={["ENGLISH"] = ""; }; };</v>
      </c>
      <c r="N332" s="1" t="str">
        <f t="shared" si="58"/>
        <v>[331]={[1]="DIVIDER2"; [2]={["ENGLISH"] = ""; }; };</v>
      </c>
      <c r="O332" s="1" t="str">
        <f t="shared" si="59"/>
        <v/>
      </c>
      <c r="P332" t="str">
        <f t="shared" si="60"/>
        <v>[1]=1879233685;</v>
      </c>
      <c r="Q332" t="str">
        <f t="shared" si="61"/>
        <v/>
      </c>
      <c r="R332" t="str">
        <f t="shared" si="62"/>
        <v>[2]={["ANNIVERSARY_FESTIVAL"]=10;};</v>
      </c>
      <c r="S332" t="str">
        <f t="shared" si="63"/>
        <v>["ANNIVERSARY_FESTIVAL"]=10;</v>
      </c>
      <c r="T332" t="str">
        <f t="shared" si="64"/>
        <v/>
      </c>
      <c r="U332" t="str">
        <f t="shared" si="65"/>
        <v/>
      </c>
      <c r="V332" t="str">
        <f t="shared" si="66"/>
        <v/>
      </c>
    </row>
    <row r="333" spans="1:22" x14ac:dyDescent="0.25">
      <c r="C333" s="2" t="s">
        <v>244</v>
      </c>
      <c r="D333">
        <v>1879233686</v>
      </c>
      <c r="G333">
        <v>10</v>
      </c>
      <c r="L333" t="str">
        <f t="shared" si="56"/>
        <v>[332]={[2]={["ANNIVERSARY_FESTIVAL"]=10;};[1]=1879233686;}; -- Red Fireworks Recipe</v>
      </c>
      <c r="M333" s="1" t="str">
        <f t="shared" si="57"/>
        <v>[332]={[1]="DIVIDER1"; [2]={["ENGLISH"] = ""; }; };</v>
      </c>
      <c r="N333" s="1" t="str">
        <f t="shared" si="58"/>
        <v>[332]={[1]="DIVIDER2"; [2]={["ENGLISH"] = ""; }; };</v>
      </c>
      <c r="O333" s="1" t="str">
        <f t="shared" si="59"/>
        <v/>
      </c>
      <c r="P333" t="str">
        <f t="shared" si="60"/>
        <v>[1]=1879233686;</v>
      </c>
      <c r="Q333" t="str">
        <f t="shared" si="61"/>
        <v/>
      </c>
      <c r="R333" t="str">
        <f t="shared" si="62"/>
        <v>[2]={["ANNIVERSARY_FESTIVAL"]=10;};</v>
      </c>
      <c r="S333" t="str">
        <f t="shared" si="63"/>
        <v>["ANNIVERSARY_FESTIVAL"]=10;</v>
      </c>
      <c r="T333" t="str">
        <f t="shared" si="64"/>
        <v/>
      </c>
      <c r="U333" t="str">
        <f t="shared" si="65"/>
        <v/>
      </c>
      <c r="V333" t="str">
        <f t="shared" si="66"/>
        <v/>
      </c>
    </row>
    <row r="334" spans="1:22" x14ac:dyDescent="0.25">
      <c r="C334" s="2" t="s">
        <v>245</v>
      </c>
      <c r="D334">
        <v>1879224343</v>
      </c>
      <c r="F334">
        <v>20</v>
      </c>
      <c r="G334">
        <v>1</v>
      </c>
      <c r="L334" t="str">
        <f t="shared" si="56"/>
        <v>[333]={[3]=20;[2]={["ANNIVERSARY_FESTIVAL"]=1;};[1]=1879224343;}; -- Mark</v>
      </c>
      <c r="M334" s="1" t="str">
        <f t="shared" si="57"/>
        <v>[333]={[1]="DIVIDER1"; [2]={["ENGLISH"] = ""; }; };</v>
      </c>
      <c r="N334" s="1" t="str">
        <f t="shared" si="58"/>
        <v>[333]={[1]="DIVIDER2"; [2]={["ENGLISH"] = ""; }; };</v>
      </c>
      <c r="O334" s="1" t="str">
        <f t="shared" si="59"/>
        <v/>
      </c>
      <c r="P334" t="str">
        <f t="shared" si="60"/>
        <v>[1]=1879224343;</v>
      </c>
      <c r="Q334" t="str">
        <f t="shared" si="61"/>
        <v>[3]=20;</v>
      </c>
      <c r="R334" t="str">
        <f t="shared" si="62"/>
        <v>[2]={["ANNIVERSARY_FESTIVAL"]=1;};</v>
      </c>
      <c r="S334" t="str">
        <f t="shared" si="63"/>
        <v>["ANNIVERSARY_FESTIVAL"]=1;</v>
      </c>
      <c r="T334" t="str">
        <f t="shared" si="64"/>
        <v/>
      </c>
      <c r="U334" t="str">
        <f t="shared" si="65"/>
        <v/>
      </c>
      <c r="V334" t="str">
        <f t="shared" si="66"/>
        <v/>
      </c>
    </row>
    <row r="335" spans="1:22" x14ac:dyDescent="0.25">
      <c r="B335" t="s">
        <v>250</v>
      </c>
      <c r="C335" s="2"/>
      <c r="L335" t="str">
        <f t="shared" si="56"/>
        <v>[334]={[1]="DIVIDER2"; [2]={["ENGLISH"] = "Anniversary Gifts"; }; };</v>
      </c>
      <c r="M335" s="1" t="str">
        <f t="shared" si="57"/>
        <v>[334]={[1]="DIVIDER1"; [2]={["ENGLISH"] = ""; }; };</v>
      </c>
      <c r="N335" s="1" t="str">
        <f t="shared" si="58"/>
        <v>[334]={[1]="DIVIDER2"; [2]={["ENGLISH"] = "Anniversary Gifts"; }; };</v>
      </c>
      <c r="O335" s="1" t="str">
        <f t="shared" si="59"/>
        <v/>
      </c>
      <c r="P335" t="str">
        <f t="shared" si="60"/>
        <v>[1]=;</v>
      </c>
      <c r="Q335" t="str">
        <f t="shared" si="61"/>
        <v/>
      </c>
      <c r="R335" t="str">
        <f t="shared" si="62"/>
        <v>[2]={};</v>
      </c>
      <c r="S335" t="str">
        <f t="shared" si="63"/>
        <v/>
      </c>
      <c r="T335" t="str">
        <f t="shared" si="64"/>
        <v/>
      </c>
      <c r="U335" t="str">
        <f t="shared" si="65"/>
        <v/>
      </c>
      <c r="V335" t="str">
        <f t="shared" si="66"/>
        <v/>
      </c>
    </row>
    <row r="336" spans="1:22" x14ac:dyDescent="0.25">
      <c r="C336" s="2" t="s">
        <v>246</v>
      </c>
      <c r="D336">
        <v>1879303552</v>
      </c>
      <c r="G336">
        <v>10</v>
      </c>
      <c r="L336" t="str">
        <f t="shared" si="56"/>
        <v>[335]={[2]={["ANNIVERSARY_FESTIVAL"]=10;};[1]=1879303552;}; -- Battle Gift Box</v>
      </c>
      <c r="M336" s="1" t="str">
        <f t="shared" si="57"/>
        <v>[335]={[1]="DIVIDER1"; [2]={["ENGLISH"] = ""; }; };</v>
      </c>
      <c r="N336" s="1" t="str">
        <f t="shared" si="58"/>
        <v>[335]={[1]="DIVIDER2"; [2]={["ENGLISH"] = ""; }; };</v>
      </c>
      <c r="O336" s="1" t="str">
        <f t="shared" si="59"/>
        <v/>
      </c>
      <c r="P336" t="str">
        <f t="shared" si="60"/>
        <v>[1]=1879303552;</v>
      </c>
      <c r="Q336" t="str">
        <f t="shared" si="61"/>
        <v/>
      </c>
      <c r="R336" t="str">
        <f t="shared" si="62"/>
        <v>[2]={["ANNIVERSARY_FESTIVAL"]=10;};</v>
      </c>
      <c r="S336" t="str">
        <f t="shared" si="63"/>
        <v>["ANNIVERSARY_FESTIVAL"]=10;</v>
      </c>
      <c r="T336" t="str">
        <f t="shared" si="64"/>
        <v/>
      </c>
      <c r="U336" t="str">
        <f t="shared" si="65"/>
        <v/>
      </c>
      <c r="V336" t="str">
        <f t="shared" si="66"/>
        <v/>
      </c>
    </row>
    <row r="337" spans="2:22" x14ac:dyDescent="0.25">
      <c r="C337" s="2" t="s">
        <v>247</v>
      </c>
      <c r="D337">
        <v>1879303554</v>
      </c>
      <c r="G337">
        <v>25</v>
      </c>
      <c r="L337" t="str">
        <f t="shared" si="56"/>
        <v>[336]={[2]={["ANNIVERSARY_FESTIVAL"]=25;};[1]=1879303554;}; -- Legendary Gift Box</v>
      </c>
      <c r="M337" s="1" t="str">
        <f t="shared" si="57"/>
        <v>[336]={[1]="DIVIDER1"; [2]={["ENGLISH"] = ""; }; };</v>
      </c>
      <c r="N337" s="1" t="str">
        <f t="shared" si="58"/>
        <v>[336]={[1]="DIVIDER2"; [2]={["ENGLISH"] = ""; }; };</v>
      </c>
      <c r="O337" s="1" t="str">
        <f t="shared" si="59"/>
        <v/>
      </c>
      <c r="P337" t="str">
        <f t="shared" si="60"/>
        <v>[1]=1879303554;</v>
      </c>
      <c r="Q337" t="str">
        <f t="shared" si="61"/>
        <v/>
      </c>
      <c r="R337" t="str">
        <f t="shared" si="62"/>
        <v>[2]={["ANNIVERSARY_FESTIVAL"]=25;};</v>
      </c>
      <c r="S337" t="str">
        <f t="shared" si="63"/>
        <v>["ANNIVERSARY_FESTIVAL"]=25;</v>
      </c>
      <c r="T337" t="str">
        <f t="shared" si="64"/>
        <v/>
      </c>
      <c r="U337" t="str">
        <f t="shared" si="65"/>
        <v/>
      </c>
      <c r="V337" t="str">
        <f t="shared" si="66"/>
        <v/>
      </c>
    </row>
    <row r="338" spans="2:22" x14ac:dyDescent="0.25">
      <c r="B338" t="s">
        <v>251</v>
      </c>
      <c r="C338" s="2"/>
      <c r="L338" t="str">
        <f t="shared" si="56"/>
        <v>[337]={[1]="DIVIDER2"; [2]={["ENGLISH"] = "Cosmetics 1"; }; };</v>
      </c>
      <c r="M338" s="1" t="str">
        <f t="shared" si="57"/>
        <v>[337]={[1]="DIVIDER1"; [2]={["ENGLISH"] = ""; }; };</v>
      </c>
      <c r="N338" s="1" t="str">
        <f t="shared" si="58"/>
        <v>[337]={[1]="DIVIDER2"; [2]={["ENGLISH"] = "Cosmetics 1"; }; };</v>
      </c>
      <c r="O338" s="1" t="str">
        <f t="shared" si="59"/>
        <v/>
      </c>
      <c r="P338" t="str">
        <f t="shared" si="60"/>
        <v>[1]=;</v>
      </c>
      <c r="Q338" t="str">
        <f t="shared" si="61"/>
        <v/>
      </c>
      <c r="R338" t="str">
        <f t="shared" si="62"/>
        <v>[2]={};</v>
      </c>
      <c r="S338" t="str">
        <f t="shared" si="63"/>
        <v/>
      </c>
      <c r="T338" t="str">
        <f t="shared" si="64"/>
        <v/>
      </c>
      <c r="U338" t="str">
        <f t="shared" si="65"/>
        <v/>
      </c>
      <c r="V338" t="str">
        <f t="shared" si="66"/>
        <v/>
      </c>
    </row>
    <row r="339" spans="2:22" x14ac:dyDescent="0.25">
      <c r="C339" s="2" t="s">
        <v>248</v>
      </c>
      <c r="D339">
        <v>1879418732</v>
      </c>
      <c r="F339">
        <v>5</v>
      </c>
      <c r="G339">
        <v>10</v>
      </c>
      <c r="L339" t="str">
        <f t="shared" si="56"/>
        <v>[338]={[3]=5;[2]={["ANNIVERSARY_FESTIVAL"]=10;};[1]=1879418732;}; -- Simple Carrying Torch</v>
      </c>
      <c r="M339" s="1" t="str">
        <f t="shared" si="57"/>
        <v>[338]={[1]="DIVIDER1"; [2]={["ENGLISH"] = ""; }; };</v>
      </c>
      <c r="N339" s="1" t="str">
        <f t="shared" si="58"/>
        <v>[338]={[1]="DIVIDER2"; [2]={["ENGLISH"] = ""; }; };</v>
      </c>
      <c r="O339" s="1" t="str">
        <f t="shared" si="59"/>
        <v/>
      </c>
      <c r="P339" t="str">
        <f t="shared" si="60"/>
        <v>[1]=1879418732;</v>
      </c>
      <c r="Q339" t="str">
        <f t="shared" si="61"/>
        <v>[3]=5;</v>
      </c>
      <c r="R339" t="str">
        <f t="shared" si="62"/>
        <v>[2]={["ANNIVERSARY_FESTIVAL"]=10;};</v>
      </c>
      <c r="S339" t="str">
        <f t="shared" si="63"/>
        <v>["ANNIVERSARY_FESTIVAL"]=10;</v>
      </c>
      <c r="T339" t="str">
        <f t="shared" si="64"/>
        <v/>
      </c>
      <c r="U339" t="str">
        <f t="shared" si="65"/>
        <v/>
      </c>
      <c r="V339" t="str">
        <f t="shared" si="66"/>
        <v/>
      </c>
    </row>
    <row r="340" spans="2:22" x14ac:dyDescent="0.25">
      <c r="C340" s="2" t="s">
        <v>252</v>
      </c>
      <c r="D340">
        <v>1879103337</v>
      </c>
      <c r="G340">
        <v>10</v>
      </c>
      <c r="L340" t="str">
        <f t="shared" si="56"/>
        <v>[339]={[2]={["ANNIVERSARY_FESTIVAL"]=10;};[1]=1879103337;}; -- Simple Hauberk</v>
      </c>
      <c r="M340" s="1" t="str">
        <f t="shared" si="57"/>
        <v>[339]={[1]="DIVIDER1"; [2]={["ENGLISH"] = ""; }; };</v>
      </c>
      <c r="N340" s="1" t="str">
        <f t="shared" si="58"/>
        <v>[339]={[1]="DIVIDER2"; [2]={["ENGLISH"] = ""; }; };</v>
      </c>
      <c r="O340" s="1" t="str">
        <f t="shared" si="59"/>
        <v/>
      </c>
      <c r="P340" t="str">
        <f t="shared" si="60"/>
        <v>[1]=1879103337;</v>
      </c>
      <c r="Q340" t="str">
        <f t="shared" si="61"/>
        <v/>
      </c>
      <c r="R340" t="str">
        <f t="shared" si="62"/>
        <v>[2]={["ANNIVERSARY_FESTIVAL"]=10;};</v>
      </c>
      <c r="S340" t="str">
        <f t="shared" si="63"/>
        <v>["ANNIVERSARY_FESTIVAL"]=10;</v>
      </c>
      <c r="T340" t="str">
        <f t="shared" si="64"/>
        <v/>
      </c>
      <c r="U340" t="str">
        <f t="shared" si="65"/>
        <v/>
      </c>
      <c r="V340" t="str">
        <f t="shared" si="66"/>
        <v/>
      </c>
    </row>
    <row r="341" spans="2:22" x14ac:dyDescent="0.25">
      <c r="C341" s="2" t="s">
        <v>253</v>
      </c>
      <c r="D341">
        <v>1879103339</v>
      </c>
      <c r="G341">
        <v>10</v>
      </c>
      <c r="L341" t="str">
        <f t="shared" si="56"/>
        <v>[340]={[2]={["ANNIVERSARY_FESTIVAL"]=10;};[1]=1879103339;}; -- Plain Hauberk</v>
      </c>
      <c r="M341" s="1" t="str">
        <f t="shared" si="57"/>
        <v>[340]={[1]="DIVIDER1"; [2]={["ENGLISH"] = ""; }; };</v>
      </c>
      <c r="N341" s="1" t="str">
        <f t="shared" si="58"/>
        <v>[340]={[1]="DIVIDER2"; [2]={["ENGLISH"] = ""; }; };</v>
      </c>
      <c r="O341" s="1" t="str">
        <f t="shared" si="59"/>
        <v/>
      </c>
      <c r="P341" t="str">
        <f t="shared" si="60"/>
        <v>[1]=1879103339;</v>
      </c>
      <c r="Q341" t="str">
        <f t="shared" si="61"/>
        <v/>
      </c>
      <c r="R341" t="str">
        <f t="shared" si="62"/>
        <v>[2]={["ANNIVERSARY_FESTIVAL"]=10;};</v>
      </c>
      <c r="S341" t="str">
        <f t="shared" si="63"/>
        <v>["ANNIVERSARY_FESTIVAL"]=10;</v>
      </c>
      <c r="T341" t="str">
        <f t="shared" si="64"/>
        <v/>
      </c>
      <c r="U341" t="str">
        <f t="shared" si="65"/>
        <v/>
      </c>
      <c r="V341" t="str">
        <f t="shared" si="66"/>
        <v/>
      </c>
    </row>
    <row r="342" spans="2:22" x14ac:dyDescent="0.25">
      <c r="C342" s="2" t="s">
        <v>254</v>
      </c>
      <c r="D342">
        <v>1879103341</v>
      </c>
      <c r="G342">
        <v>10</v>
      </c>
      <c r="L342" t="str">
        <f t="shared" si="56"/>
        <v>[341]={[2]={["ANNIVERSARY_FESTIVAL"]=10;};[1]=1879103341;}; -- Banded Hauberk</v>
      </c>
      <c r="M342" s="1" t="str">
        <f t="shared" si="57"/>
        <v>[341]={[1]="DIVIDER1"; [2]={["ENGLISH"] = ""; }; };</v>
      </c>
      <c r="N342" s="1" t="str">
        <f t="shared" si="58"/>
        <v>[341]={[1]="DIVIDER2"; [2]={["ENGLISH"] = ""; }; };</v>
      </c>
      <c r="O342" s="1" t="str">
        <f t="shared" si="59"/>
        <v/>
      </c>
      <c r="P342" t="str">
        <f t="shared" si="60"/>
        <v>[1]=1879103341;</v>
      </c>
      <c r="Q342" t="str">
        <f t="shared" si="61"/>
        <v/>
      </c>
      <c r="R342" t="str">
        <f t="shared" si="62"/>
        <v>[2]={["ANNIVERSARY_FESTIVAL"]=10;};</v>
      </c>
      <c r="S342" t="str">
        <f t="shared" si="63"/>
        <v>["ANNIVERSARY_FESTIVAL"]=10;</v>
      </c>
      <c r="T342" t="str">
        <f t="shared" si="64"/>
        <v/>
      </c>
      <c r="U342" t="str">
        <f t="shared" si="65"/>
        <v/>
      </c>
      <c r="V342" t="str">
        <f t="shared" si="66"/>
        <v/>
      </c>
    </row>
    <row r="343" spans="2:22" x14ac:dyDescent="0.25">
      <c r="C343" s="2" t="s">
        <v>255</v>
      </c>
      <c r="D343">
        <v>1879103116</v>
      </c>
      <c r="G343">
        <v>10</v>
      </c>
      <c r="L343" t="str">
        <f t="shared" si="56"/>
        <v>[342]={[2]={["ANNIVERSARY_FESTIVAL"]=10;};[1]=1879103116;}; -- Rugged Dwarf-make Quiver</v>
      </c>
      <c r="M343" s="1" t="str">
        <f t="shared" si="57"/>
        <v>[342]={[1]="DIVIDER1"; [2]={["ENGLISH"] = ""; }; };</v>
      </c>
      <c r="N343" s="1" t="str">
        <f t="shared" si="58"/>
        <v>[342]={[1]="DIVIDER2"; [2]={["ENGLISH"] = ""; }; };</v>
      </c>
      <c r="O343" s="1" t="str">
        <f t="shared" si="59"/>
        <v/>
      </c>
      <c r="P343" t="str">
        <f t="shared" si="60"/>
        <v>[1]=1879103116;</v>
      </c>
      <c r="Q343" t="str">
        <f t="shared" si="61"/>
        <v/>
      </c>
      <c r="R343" t="str">
        <f t="shared" si="62"/>
        <v>[2]={["ANNIVERSARY_FESTIVAL"]=10;};</v>
      </c>
      <c r="S343" t="str">
        <f t="shared" si="63"/>
        <v>["ANNIVERSARY_FESTIVAL"]=10;</v>
      </c>
      <c r="T343" t="str">
        <f t="shared" si="64"/>
        <v/>
      </c>
      <c r="U343" t="str">
        <f t="shared" si="65"/>
        <v/>
      </c>
      <c r="V343" t="str">
        <f t="shared" si="66"/>
        <v/>
      </c>
    </row>
    <row r="344" spans="2:22" x14ac:dyDescent="0.25">
      <c r="C344" s="2" t="s">
        <v>256</v>
      </c>
      <c r="D344">
        <v>1879103641</v>
      </c>
      <c r="G344">
        <v>10</v>
      </c>
      <c r="L344" t="str">
        <f t="shared" si="56"/>
        <v>[343]={[2]={["ANNIVERSARY_FESTIVAL"]=10;};[1]=1879103641;}; -- Fancy Elven Quiver</v>
      </c>
      <c r="M344" s="1" t="str">
        <f t="shared" si="57"/>
        <v>[343]={[1]="DIVIDER1"; [2]={["ENGLISH"] = ""; }; };</v>
      </c>
      <c r="N344" s="1" t="str">
        <f t="shared" si="58"/>
        <v>[343]={[1]="DIVIDER2"; [2]={["ENGLISH"] = ""; }; };</v>
      </c>
      <c r="O344" s="1" t="str">
        <f t="shared" si="59"/>
        <v/>
      </c>
      <c r="P344" t="str">
        <f t="shared" si="60"/>
        <v>[1]=1879103641;</v>
      </c>
      <c r="Q344" t="str">
        <f t="shared" si="61"/>
        <v/>
      </c>
      <c r="R344" t="str">
        <f t="shared" si="62"/>
        <v>[2]={["ANNIVERSARY_FESTIVAL"]=10;};</v>
      </c>
      <c r="S344" t="str">
        <f t="shared" si="63"/>
        <v>["ANNIVERSARY_FESTIVAL"]=10;</v>
      </c>
      <c r="T344" t="str">
        <f t="shared" si="64"/>
        <v/>
      </c>
      <c r="U344" t="str">
        <f t="shared" si="65"/>
        <v/>
      </c>
      <c r="V344" t="str">
        <f t="shared" si="66"/>
        <v/>
      </c>
    </row>
    <row r="345" spans="2:22" x14ac:dyDescent="0.25">
      <c r="C345" s="2" t="s">
        <v>257</v>
      </c>
      <c r="D345">
        <v>1879103645</v>
      </c>
      <c r="G345">
        <v>10</v>
      </c>
      <c r="L345" t="str">
        <f t="shared" si="56"/>
        <v>[344]={[2]={["ANNIVERSARY_FESTIVAL"]=10;};[1]=1879103645;}; -- Rugged Quiver</v>
      </c>
      <c r="M345" s="1" t="str">
        <f t="shared" si="57"/>
        <v>[344]={[1]="DIVIDER1"; [2]={["ENGLISH"] = ""; }; };</v>
      </c>
      <c r="N345" s="1" t="str">
        <f t="shared" si="58"/>
        <v>[344]={[1]="DIVIDER2"; [2]={["ENGLISH"] = ""; }; };</v>
      </c>
      <c r="O345" s="1" t="str">
        <f t="shared" si="59"/>
        <v/>
      </c>
      <c r="P345" t="str">
        <f t="shared" si="60"/>
        <v>[1]=1879103645;</v>
      </c>
      <c r="Q345" t="str">
        <f t="shared" si="61"/>
        <v/>
      </c>
      <c r="R345" t="str">
        <f t="shared" si="62"/>
        <v>[2]={["ANNIVERSARY_FESTIVAL"]=10;};</v>
      </c>
      <c r="S345" t="str">
        <f t="shared" si="63"/>
        <v>["ANNIVERSARY_FESTIVAL"]=10;</v>
      </c>
      <c r="T345" t="str">
        <f t="shared" si="64"/>
        <v/>
      </c>
      <c r="U345" t="str">
        <f t="shared" si="65"/>
        <v/>
      </c>
      <c r="V345" t="str">
        <f t="shared" si="66"/>
        <v/>
      </c>
    </row>
    <row r="346" spans="2:22" x14ac:dyDescent="0.25">
      <c r="C346" s="2" t="s">
        <v>258</v>
      </c>
      <c r="D346">
        <v>1879104054</v>
      </c>
      <c r="G346">
        <v>10</v>
      </c>
      <c r="L346" t="str">
        <f t="shared" si="56"/>
        <v>[345]={[2]={["ANNIVERSARY_FESTIVAL"]=10;};[1]=1879104054;}; -- Circlet of Men</v>
      </c>
      <c r="M346" s="1" t="str">
        <f t="shared" si="57"/>
        <v>[345]={[1]="DIVIDER1"; [2]={["ENGLISH"] = ""; }; };</v>
      </c>
      <c r="N346" s="1" t="str">
        <f t="shared" si="58"/>
        <v>[345]={[1]="DIVIDER2"; [2]={["ENGLISH"] = ""; }; };</v>
      </c>
      <c r="O346" s="1" t="str">
        <f t="shared" si="59"/>
        <v/>
      </c>
      <c r="P346" t="str">
        <f t="shared" si="60"/>
        <v>[1]=1879104054;</v>
      </c>
      <c r="Q346" t="str">
        <f t="shared" si="61"/>
        <v/>
      </c>
      <c r="R346" t="str">
        <f t="shared" si="62"/>
        <v>[2]={["ANNIVERSARY_FESTIVAL"]=10;};</v>
      </c>
      <c r="S346" t="str">
        <f t="shared" si="63"/>
        <v>["ANNIVERSARY_FESTIVAL"]=10;</v>
      </c>
      <c r="T346" t="str">
        <f t="shared" si="64"/>
        <v/>
      </c>
      <c r="U346" t="str">
        <f t="shared" si="65"/>
        <v/>
      </c>
      <c r="V346" t="str">
        <f t="shared" si="66"/>
        <v/>
      </c>
    </row>
    <row r="347" spans="2:22" x14ac:dyDescent="0.25">
      <c r="C347" s="2" t="s">
        <v>259</v>
      </c>
      <c r="D347">
        <v>1879104057</v>
      </c>
      <c r="G347">
        <v>10</v>
      </c>
      <c r="L347" t="str">
        <f t="shared" si="56"/>
        <v>[346]={[2]={["ANNIVERSARY_FESTIVAL"]=10;};[1]=1879104057;}; -- Turquoise Summer Circlet</v>
      </c>
      <c r="M347" s="1" t="str">
        <f t="shared" si="57"/>
        <v>[346]={[1]="DIVIDER1"; [2]={["ENGLISH"] = ""; }; };</v>
      </c>
      <c r="N347" s="1" t="str">
        <f t="shared" si="58"/>
        <v>[346]={[1]="DIVIDER2"; [2]={["ENGLISH"] = ""; }; };</v>
      </c>
      <c r="O347" s="1" t="str">
        <f t="shared" si="59"/>
        <v/>
      </c>
      <c r="P347" t="str">
        <f t="shared" si="60"/>
        <v>[1]=1879104057;</v>
      </c>
      <c r="Q347" t="str">
        <f t="shared" si="61"/>
        <v/>
      </c>
      <c r="R347" t="str">
        <f t="shared" si="62"/>
        <v>[2]={["ANNIVERSARY_FESTIVAL"]=10;};</v>
      </c>
      <c r="S347" t="str">
        <f t="shared" si="63"/>
        <v>["ANNIVERSARY_FESTIVAL"]=10;</v>
      </c>
      <c r="T347" t="str">
        <f t="shared" si="64"/>
        <v/>
      </c>
      <c r="U347" t="str">
        <f t="shared" si="65"/>
        <v/>
      </c>
      <c r="V347" t="str">
        <f t="shared" si="66"/>
        <v/>
      </c>
    </row>
    <row r="348" spans="2:22" x14ac:dyDescent="0.25">
      <c r="C348" s="2" t="s">
        <v>260</v>
      </c>
      <c r="D348">
        <v>1879104067</v>
      </c>
      <c r="G348">
        <v>10</v>
      </c>
      <c r="L348" t="str">
        <f t="shared" si="56"/>
        <v>[347]={[2]={["ANNIVERSARY_FESTIVAL"]=10;};[1]=1879104067;}; -- Short Dwarf-make Robe</v>
      </c>
      <c r="M348" s="1" t="str">
        <f t="shared" si="57"/>
        <v>[347]={[1]="DIVIDER1"; [2]={["ENGLISH"] = ""; }; };</v>
      </c>
      <c r="N348" s="1" t="str">
        <f t="shared" si="58"/>
        <v>[347]={[1]="DIVIDER2"; [2]={["ENGLISH"] = ""; }; };</v>
      </c>
      <c r="O348" s="1" t="str">
        <f t="shared" si="59"/>
        <v/>
      </c>
      <c r="P348" t="str">
        <f t="shared" si="60"/>
        <v>[1]=1879104067;</v>
      </c>
      <c r="Q348" t="str">
        <f t="shared" si="61"/>
        <v/>
      </c>
      <c r="R348" t="str">
        <f t="shared" si="62"/>
        <v>[2]={["ANNIVERSARY_FESTIVAL"]=10;};</v>
      </c>
      <c r="S348" t="str">
        <f t="shared" si="63"/>
        <v>["ANNIVERSARY_FESTIVAL"]=10;</v>
      </c>
      <c r="T348" t="str">
        <f t="shared" si="64"/>
        <v/>
      </c>
      <c r="U348" t="str">
        <f t="shared" si="65"/>
        <v/>
      </c>
      <c r="V348" t="str">
        <f t="shared" si="66"/>
        <v/>
      </c>
    </row>
    <row r="349" spans="2:22" x14ac:dyDescent="0.25">
      <c r="C349" s="2" t="s">
        <v>261</v>
      </c>
      <c r="D349">
        <v>1879104073</v>
      </c>
      <c r="G349">
        <v>10</v>
      </c>
      <c r="L349" t="str">
        <f t="shared" si="56"/>
        <v>[348]={[2]={["ANNIVERSARY_FESTIVAL"]=10;};[1]=1879104073;}; -- Short Ranger's Robe</v>
      </c>
      <c r="M349" s="1" t="str">
        <f t="shared" si="57"/>
        <v>[348]={[1]="DIVIDER1"; [2]={["ENGLISH"] = ""; }; };</v>
      </c>
      <c r="N349" s="1" t="str">
        <f t="shared" si="58"/>
        <v>[348]={[1]="DIVIDER2"; [2]={["ENGLISH"] = ""; }; };</v>
      </c>
      <c r="O349" s="1" t="str">
        <f t="shared" si="59"/>
        <v/>
      </c>
      <c r="P349" t="str">
        <f t="shared" si="60"/>
        <v>[1]=1879104073;</v>
      </c>
      <c r="Q349" t="str">
        <f t="shared" si="61"/>
        <v/>
      </c>
      <c r="R349" t="str">
        <f t="shared" si="62"/>
        <v>[2]={["ANNIVERSARY_FESTIVAL"]=10;};</v>
      </c>
      <c r="S349" t="str">
        <f t="shared" si="63"/>
        <v>["ANNIVERSARY_FESTIVAL"]=10;</v>
      </c>
      <c r="T349" t="str">
        <f t="shared" si="64"/>
        <v/>
      </c>
      <c r="U349" t="str">
        <f t="shared" si="65"/>
        <v/>
      </c>
      <c r="V349" t="str">
        <f t="shared" si="66"/>
        <v/>
      </c>
    </row>
    <row r="350" spans="2:22" x14ac:dyDescent="0.25">
      <c r="C350" s="2" t="s">
        <v>262</v>
      </c>
      <c r="D350">
        <v>1879104058</v>
      </c>
      <c r="G350">
        <v>10</v>
      </c>
      <c r="L350" t="str">
        <f t="shared" si="56"/>
        <v>[349]={[2]={["ANNIVERSARY_FESTIVAL"]=10;};[1]=1879104058;}; -- Exquisite Long-sleeved Dress</v>
      </c>
      <c r="M350" s="1" t="str">
        <f t="shared" si="57"/>
        <v>[349]={[1]="DIVIDER1"; [2]={["ENGLISH"] = ""; }; };</v>
      </c>
      <c r="N350" s="1" t="str">
        <f t="shared" si="58"/>
        <v>[349]={[1]="DIVIDER2"; [2]={["ENGLISH"] = ""; }; };</v>
      </c>
      <c r="O350" s="1" t="str">
        <f t="shared" si="59"/>
        <v/>
      </c>
      <c r="P350" t="str">
        <f t="shared" si="60"/>
        <v>[1]=1879104058;</v>
      </c>
      <c r="Q350" t="str">
        <f t="shared" si="61"/>
        <v/>
      </c>
      <c r="R350" t="str">
        <f t="shared" si="62"/>
        <v>[2]={["ANNIVERSARY_FESTIVAL"]=10;};</v>
      </c>
      <c r="S350" t="str">
        <f t="shared" si="63"/>
        <v>["ANNIVERSARY_FESTIVAL"]=10;</v>
      </c>
      <c r="T350" t="str">
        <f t="shared" si="64"/>
        <v/>
      </c>
      <c r="U350" t="str">
        <f t="shared" si="65"/>
        <v/>
      </c>
      <c r="V350" t="str">
        <f t="shared" si="66"/>
        <v/>
      </c>
    </row>
    <row r="351" spans="2:22" x14ac:dyDescent="0.25">
      <c r="C351" s="2" t="s">
        <v>263</v>
      </c>
      <c r="D351">
        <v>1879104059</v>
      </c>
      <c r="G351">
        <v>10</v>
      </c>
      <c r="L351" t="str">
        <f t="shared" si="56"/>
        <v>[350]={[2]={["ANNIVERSARY_FESTIVAL"]=10;};[1]=1879104059;}; -- Common Short-sleeved Dress</v>
      </c>
      <c r="M351" s="1" t="str">
        <f t="shared" si="57"/>
        <v>[350]={[1]="DIVIDER1"; [2]={["ENGLISH"] = ""; }; };</v>
      </c>
      <c r="N351" s="1" t="str">
        <f t="shared" si="58"/>
        <v>[350]={[1]="DIVIDER2"; [2]={["ENGLISH"] = ""; }; };</v>
      </c>
      <c r="O351" s="1" t="str">
        <f t="shared" si="59"/>
        <v/>
      </c>
      <c r="P351" t="str">
        <f t="shared" si="60"/>
        <v>[1]=1879104059;</v>
      </c>
      <c r="Q351" t="str">
        <f t="shared" si="61"/>
        <v/>
      </c>
      <c r="R351" t="str">
        <f t="shared" si="62"/>
        <v>[2]={["ANNIVERSARY_FESTIVAL"]=10;};</v>
      </c>
      <c r="S351" t="str">
        <f t="shared" si="63"/>
        <v>["ANNIVERSARY_FESTIVAL"]=10;</v>
      </c>
      <c r="T351" t="str">
        <f t="shared" si="64"/>
        <v/>
      </c>
      <c r="U351" t="str">
        <f t="shared" si="65"/>
        <v/>
      </c>
      <c r="V351" t="str">
        <f t="shared" si="66"/>
        <v/>
      </c>
    </row>
    <row r="352" spans="2:22" x14ac:dyDescent="0.25">
      <c r="C352" s="2" t="s">
        <v>264</v>
      </c>
      <c r="D352">
        <v>1879104060</v>
      </c>
      <c r="G352">
        <v>10</v>
      </c>
      <c r="L352" t="str">
        <f t="shared" si="56"/>
        <v>[351]={[2]={["ANNIVERSARY_FESTIVAL"]=10;};[1]=1879104060;}; -- Fine Short-sleeved Dress</v>
      </c>
      <c r="M352" s="1" t="str">
        <f t="shared" si="57"/>
        <v>[351]={[1]="DIVIDER1"; [2]={["ENGLISH"] = ""; }; };</v>
      </c>
      <c r="N352" s="1" t="str">
        <f t="shared" si="58"/>
        <v>[351]={[1]="DIVIDER2"; [2]={["ENGLISH"] = ""; }; };</v>
      </c>
      <c r="O352" s="1" t="str">
        <f t="shared" si="59"/>
        <v/>
      </c>
      <c r="P352" t="str">
        <f t="shared" si="60"/>
        <v>[1]=1879104060;</v>
      </c>
      <c r="Q352" t="str">
        <f t="shared" si="61"/>
        <v/>
      </c>
      <c r="R352" t="str">
        <f t="shared" si="62"/>
        <v>[2]={["ANNIVERSARY_FESTIVAL"]=10;};</v>
      </c>
      <c r="S352" t="str">
        <f t="shared" si="63"/>
        <v>["ANNIVERSARY_FESTIVAL"]=10;</v>
      </c>
      <c r="T352" t="str">
        <f t="shared" si="64"/>
        <v/>
      </c>
      <c r="U352" t="str">
        <f t="shared" si="65"/>
        <v/>
      </c>
      <c r="V352" t="str">
        <f t="shared" si="66"/>
        <v/>
      </c>
    </row>
    <row r="353" spans="2:22" x14ac:dyDescent="0.25">
      <c r="C353" s="2" t="s">
        <v>265</v>
      </c>
      <c r="D353">
        <v>1879104061</v>
      </c>
      <c r="G353">
        <v>10</v>
      </c>
      <c r="L353" t="str">
        <f t="shared" si="56"/>
        <v>[352]={[2]={["ANNIVERSARY_FESTIVAL"]=10;};[1]=1879104061;}; -- Short-sleeved Dwarf-make Dress</v>
      </c>
      <c r="M353" s="1" t="str">
        <f t="shared" si="57"/>
        <v>[352]={[1]="DIVIDER1"; [2]={["ENGLISH"] = ""; }; };</v>
      </c>
      <c r="N353" s="1" t="str">
        <f t="shared" si="58"/>
        <v>[352]={[1]="DIVIDER2"; [2]={["ENGLISH"] = ""; }; };</v>
      </c>
      <c r="O353" s="1" t="str">
        <f t="shared" si="59"/>
        <v/>
      </c>
      <c r="P353" t="str">
        <f t="shared" si="60"/>
        <v>[1]=1879104061;</v>
      </c>
      <c r="Q353" t="str">
        <f t="shared" si="61"/>
        <v/>
      </c>
      <c r="R353" t="str">
        <f t="shared" si="62"/>
        <v>[2]={["ANNIVERSARY_FESTIVAL"]=10;};</v>
      </c>
      <c r="S353" t="str">
        <f t="shared" si="63"/>
        <v>["ANNIVERSARY_FESTIVAL"]=10;</v>
      </c>
      <c r="T353" t="str">
        <f t="shared" si="64"/>
        <v/>
      </c>
      <c r="U353" t="str">
        <f t="shared" si="65"/>
        <v/>
      </c>
      <c r="V353" t="str">
        <f t="shared" si="66"/>
        <v/>
      </c>
    </row>
    <row r="354" spans="2:22" x14ac:dyDescent="0.25">
      <c r="C354" s="2" t="s">
        <v>266</v>
      </c>
      <c r="D354">
        <v>1879104081</v>
      </c>
      <c r="G354">
        <v>10</v>
      </c>
      <c r="L354" t="str">
        <f t="shared" si="56"/>
        <v>[353]={[2]={["ANNIVERSARY_FESTIVAL"]=10;};[1]=1879104081;}; -- Common Short-sleeved Tunic and Trousers</v>
      </c>
      <c r="M354" s="1" t="str">
        <f t="shared" si="57"/>
        <v>[353]={[1]="DIVIDER1"; [2]={["ENGLISH"] = ""; }; };</v>
      </c>
      <c r="N354" s="1" t="str">
        <f t="shared" si="58"/>
        <v>[353]={[1]="DIVIDER2"; [2]={["ENGLISH"] = ""; }; };</v>
      </c>
      <c r="O354" s="1" t="str">
        <f t="shared" si="59"/>
        <v/>
      </c>
      <c r="P354" t="str">
        <f t="shared" si="60"/>
        <v>[1]=1879104081;</v>
      </c>
      <c r="Q354" t="str">
        <f t="shared" si="61"/>
        <v/>
      </c>
      <c r="R354" t="str">
        <f t="shared" si="62"/>
        <v>[2]={["ANNIVERSARY_FESTIVAL"]=10;};</v>
      </c>
      <c r="S354" t="str">
        <f t="shared" si="63"/>
        <v>["ANNIVERSARY_FESTIVAL"]=10;</v>
      </c>
      <c r="T354" t="str">
        <f t="shared" si="64"/>
        <v/>
      </c>
      <c r="U354" t="str">
        <f t="shared" si="65"/>
        <v/>
      </c>
      <c r="V354" t="str">
        <f t="shared" si="66"/>
        <v/>
      </c>
    </row>
    <row r="355" spans="2:22" x14ac:dyDescent="0.25">
      <c r="C355" s="2" t="s">
        <v>267</v>
      </c>
      <c r="D355">
        <v>1879104082</v>
      </c>
      <c r="G355">
        <v>10</v>
      </c>
      <c r="L355" t="str">
        <f t="shared" si="56"/>
        <v>[354]={[2]={["ANNIVERSARY_FESTIVAL"]=10;};[1]=1879104082;}; -- Short-sleeved Corsair's Tunic and Trousers</v>
      </c>
      <c r="M355" s="1" t="str">
        <f t="shared" si="57"/>
        <v>[354]={[1]="DIVIDER1"; [2]={["ENGLISH"] = ""; }; };</v>
      </c>
      <c r="N355" s="1" t="str">
        <f t="shared" si="58"/>
        <v>[354]={[1]="DIVIDER2"; [2]={["ENGLISH"] = ""; }; };</v>
      </c>
      <c r="O355" s="1" t="str">
        <f t="shared" si="59"/>
        <v/>
      </c>
      <c r="P355" t="str">
        <f t="shared" si="60"/>
        <v>[1]=1879104082;</v>
      </c>
      <c r="Q355" t="str">
        <f t="shared" si="61"/>
        <v/>
      </c>
      <c r="R355" t="str">
        <f t="shared" si="62"/>
        <v>[2]={["ANNIVERSARY_FESTIVAL"]=10;};</v>
      </c>
      <c r="S355" t="str">
        <f t="shared" si="63"/>
        <v>["ANNIVERSARY_FESTIVAL"]=10;</v>
      </c>
      <c r="T355" t="str">
        <f t="shared" si="64"/>
        <v/>
      </c>
      <c r="U355" t="str">
        <f t="shared" si="65"/>
        <v/>
      </c>
      <c r="V355" t="str">
        <f t="shared" si="66"/>
        <v/>
      </c>
    </row>
    <row r="356" spans="2:22" x14ac:dyDescent="0.25">
      <c r="C356" s="2" t="s">
        <v>268</v>
      </c>
      <c r="D356">
        <v>1879104075</v>
      </c>
      <c r="G356">
        <v>10</v>
      </c>
      <c r="L356" t="str">
        <f t="shared" si="56"/>
        <v>[355]={[2]={["ANNIVERSARY_FESTIVAL"]=10;};[1]=1879104075;}; -- Common Waistcoat</v>
      </c>
      <c r="M356" s="1" t="str">
        <f t="shared" si="57"/>
        <v>[355]={[1]="DIVIDER1"; [2]={["ENGLISH"] = ""; }; };</v>
      </c>
      <c r="N356" s="1" t="str">
        <f t="shared" si="58"/>
        <v>[355]={[1]="DIVIDER2"; [2]={["ENGLISH"] = ""; }; };</v>
      </c>
      <c r="O356" s="1" t="str">
        <f t="shared" si="59"/>
        <v/>
      </c>
      <c r="P356" t="str">
        <f t="shared" si="60"/>
        <v>[1]=1879104075;</v>
      </c>
      <c r="Q356" t="str">
        <f t="shared" si="61"/>
        <v/>
      </c>
      <c r="R356" t="str">
        <f t="shared" si="62"/>
        <v>[2]={["ANNIVERSARY_FESTIVAL"]=10;};</v>
      </c>
      <c r="S356" t="str">
        <f t="shared" si="63"/>
        <v>["ANNIVERSARY_FESTIVAL"]=10;</v>
      </c>
      <c r="T356" t="str">
        <f t="shared" si="64"/>
        <v/>
      </c>
      <c r="U356" t="str">
        <f t="shared" si="65"/>
        <v/>
      </c>
      <c r="V356" t="str">
        <f t="shared" si="66"/>
        <v/>
      </c>
    </row>
    <row r="357" spans="2:22" x14ac:dyDescent="0.25">
      <c r="C357" s="2" t="s">
        <v>269</v>
      </c>
      <c r="D357">
        <v>1879104076</v>
      </c>
      <c r="G357">
        <v>10</v>
      </c>
      <c r="L357" t="str">
        <f t="shared" si="56"/>
        <v>[356]={[2]={["ANNIVERSARY_FESTIVAL"]=10;};[1]=1879104076;}; -- Fancy Waistcoat</v>
      </c>
      <c r="M357" s="1" t="str">
        <f t="shared" si="57"/>
        <v>[356]={[1]="DIVIDER1"; [2]={["ENGLISH"] = ""; }; };</v>
      </c>
      <c r="N357" s="1" t="str">
        <f t="shared" si="58"/>
        <v>[356]={[1]="DIVIDER2"; [2]={["ENGLISH"] = ""; }; };</v>
      </c>
      <c r="O357" s="1" t="str">
        <f t="shared" si="59"/>
        <v/>
      </c>
      <c r="P357" t="str">
        <f t="shared" si="60"/>
        <v>[1]=1879104076;</v>
      </c>
      <c r="Q357" t="str">
        <f t="shared" si="61"/>
        <v/>
      </c>
      <c r="R357" t="str">
        <f t="shared" si="62"/>
        <v>[2]={["ANNIVERSARY_FESTIVAL"]=10;};</v>
      </c>
      <c r="S357" t="str">
        <f t="shared" si="63"/>
        <v>["ANNIVERSARY_FESTIVAL"]=10;</v>
      </c>
      <c r="T357" t="str">
        <f t="shared" si="64"/>
        <v/>
      </c>
      <c r="U357" t="str">
        <f t="shared" si="65"/>
        <v/>
      </c>
      <c r="V357" t="str">
        <f t="shared" si="66"/>
        <v/>
      </c>
    </row>
    <row r="358" spans="2:22" x14ac:dyDescent="0.25">
      <c r="B358" t="s">
        <v>270</v>
      </c>
      <c r="C358" s="2"/>
      <c r="L358" t="str">
        <f t="shared" si="56"/>
        <v>[357]={[1]="DIVIDER2"; [2]={["ENGLISH"] = "Cosmetics 2"; }; };</v>
      </c>
      <c r="M358" s="1" t="str">
        <f t="shared" si="57"/>
        <v>[357]={[1]="DIVIDER1"; [2]={["ENGLISH"] = ""; }; };</v>
      </c>
      <c r="N358" s="1" t="str">
        <f t="shared" si="58"/>
        <v>[357]={[1]="DIVIDER2"; [2]={["ENGLISH"] = "Cosmetics 2"; }; };</v>
      </c>
      <c r="O358" s="1" t="str">
        <f t="shared" si="59"/>
        <v/>
      </c>
      <c r="P358" t="str">
        <f t="shared" si="60"/>
        <v>[1]=;</v>
      </c>
      <c r="Q358" t="str">
        <f t="shared" si="61"/>
        <v/>
      </c>
      <c r="R358" t="str">
        <f t="shared" si="62"/>
        <v>[2]={};</v>
      </c>
      <c r="S358" t="str">
        <f t="shared" si="63"/>
        <v/>
      </c>
      <c r="T358" t="str">
        <f t="shared" si="64"/>
        <v/>
      </c>
      <c r="U358" t="str">
        <f t="shared" si="65"/>
        <v/>
      </c>
      <c r="V358" t="str">
        <f t="shared" si="66"/>
        <v/>
      </c>
    </row>
    <row r="359" spans="2:22" x14ac:dyDescent="0.25">
      <c r="C359" s="2" t="s">
        <v>271</v>
      </c>
      <c r="D359">
        <v>1879103330</v>
      </c>
      <c r="G359">
        <v>10</v>
      </c>
      <c r="L359" t="str">
        <f t="shared" si="56"/>
        <v>[358]={[2]={["ANNIVERSARY_FESTIVAL"]=10;};[1]=1879103330;}; -- Forester's Hauberk</v>
      </c>
      <c r="M359" s="1" t="str">
        <f t="shared" si="57"/>
        <v>[358]={[1]="DIVIDER1"; [2]={["ENGLISH"] = ""; }; };</v>
      </c>
      <c r="N359" s="1" t="str">
        <f t="shared" si="58"/>
        <v>[358]={[1]="DIVIDER2"; [2]={["ENGLISH"] = ""; }; };</v>
      </c>
      <c r="O359" s="1" t="str">
        <f t="shared" si="59"/>
        <v/>
      </c>
      <c r="P359" t="str">
        <f t="shared" si="60"/>
        <v>[1]=1879103330;</v>
      </c>
      <c r="Q359" t="str">
        <f t="shared" si="61"/>
        <v/>
      </c>
      <c r="R359" t="str">
        <f t="shared" si="62"/>
        <v>[2]={["ANNIVERSARY_FESTIVAL"]=10;};</v>
      </c>
      <c r="S359" t="str">
        <f t="shared" si="63"/>
        <v>["ANNIVERSARY_FESTIVAL"]=10;</v>
      </c>
      <c r="T359" t="str">
        <f t="shared" si="64"/>
        <v/>
      </c>
      <c r="U359" t="str">
        <f t="shared" si="65"/>
        <v/>
      </c>
      <c r="V359" t="str">
        <f t="shared" si="66"/>
        <v/>
      </c>
    </row>
    <row r="360" spans="2:22" x14ac:dyDescent="0.25">
      <c r="C360" s="2" t="s">
        <v>272</v>
      </c>
      <c r="D360">
        <v>1879103335</v>
      </c>
      <c r="G360">
        <v>10</v>
      </c>
      <c r="L360" t="str">
        <f t="shared" si="56"/>
        <v>[359]={[2]={["ANNIVERSARY_FESTIVAL"]=10;};[1]=1879103335;}; -- Scaled Hauberk</v>
      </c>
      <c r="M360" s="1" t="str">
        <f t="shared" si="57"/>
        <v>[359]={[1]="DIVIDER1"; [2]={["ENGLISH"] = ""; }; };</v>
      </c>
      <c r="N360" s="1" t="str">
        <f t="shared" si="58"/>
        <v>[359]={[1]="DIVIDER2"; [2]={["ENGLISH"] = ""; }; };</v>
      </c>
      <c r="O360" s="1" t="str">
        <f t="shared" si="59"/>
        <v/>
      </c>
      <c r="P360" t="str">
        <f t="shared" si="60"/>
        <v>[1]=1879103335;</v>
      </c>
      <c r="Q360" t="str">
        <f t="shared" si="61"/>
        <v/>
      </c>
      <c r="R360" t="str">
        <f t="shared" si="62"/>
        <v>[2]={["ANNIVERSARY_FESTIVAL"]=10;};</v>
      </c>
      <c r="S360" t="str">
        <f t="shared" si="63"/>
        <v>["ANNIVERSARY_FESTIVAL"]=10;</v>
      </c>
      <c r="T360" t="str">
        <f t="shared" si="64"/>
        <v/>
      </c>
      <c r="U360" t="str">
        <f t="shared" si="65"/>
        <v/>
      </c>
      <c r="V360" t="str">
        <f t="shared" si="66"/>
        <v/>
      </c>
    </row>
    <row r="361" spans="2:22" x14ac:dyDescent="0.25">
      <c r="C361" s="2" t="s">
        <v>273</v>
      </c>
      <c r="D361">
        <v>1879103332</v>
      </c>
      <c r="G361">
        <v>10</v>
      </c>
      <c r="L361" t="str">
        <f t="shared" si="56"/>
        <v>[360]={[2]={["ANNIVERSARY_FESTIVAL"]=10;};[1]=1879103332;}; -- Mariner's Hauberk</v>
      </c>
      <c r="M361" s="1" t="str">
        <f t="shared" si="57"/>
        <v>[360]={[1]="DIVIDER1"; [2]={["ENGLISH"] = ""; }; };</v>
      </c>
      <c r="N361" s="1" t="str">
        <f t="shared" si="58"/>
        <v>[360]={[1]="DIVIDER2"; [2]={["ENGLISH"] = ""; }; };</v>
      </c>
      <c r="O361" s="1" t="str">
        <f t="shared" si="59"/>
        <v/>
      </c>
      <c r="P361" t="str">
        <f t="shared" si="60"/>
        <v>[1]=1879103332;</v>
      </c>
      <c r="Q361" t="str">
        <f t="shared" si="61"/>
        <v/>
      </c>
      <c r="R361" t="str">
        <f t="shared" si="62"/>
        <v>[2]={["ANNIVERSARY_FESTIVAL"]=10;};</v>
      </c>
      <c r="S361" t="str">
        <f t="shared" si="63"/>
        <v>["ANNIVERSARY_FESTIVAL"]=10;</v>
      </c>
      <c r="T361" t="str">
        <f t="shared" si="64"/>
        <v/>
      </c>
      <c r="U361" t="str">
        <f t="shared" si="65"/>
        <v/>
      </c>
      <c r="V361" t="str">
        <f t="shared" si="66"/>
        <v/>
      </c>
    </row>
    <row r="362" spans="2:22" x14ac:dyDescent="0.25">
      <c r="C362" s="2" t="s">
        <v>274</v>
      </c>
      <c r="D362">
        <v>1879103117</v>
      </c>
      <c r="G362">
        <v>10</v>
      </c>
      <c r="L362" t="str">
        <f t="shared" si="56"/>
        <v>[361]={[2]={["ANNIVERSARY_FESTIVAL"]=10;};[1]=1879103117;}; -- Fine Dwarf-make Quiver</v>
      </c>
      <c r="M362" s="1" t="str">
        <f t="shared" si="57"/>
        <v>[361]={[1]="DIVIDER1"; [2]={["ENGLISH"] = ""; }; };</v>
      </c>
      <c r="N362" s="1" t="str">
        <f t="shared" si="58"/>
        <v>[361]={[1]="DIVIDER2"; [2]={["ENGLISH"] = ""; }; };</v>
      </c>
      <c r="O362" s="1" t="str">
        <f t="shared" si="59"/>
        <v/>
      </c>
      <c r="P362" t="str">
        <f t="shared" si="60"/>
        <v>[1]=1879103117;</v>
      </c>
      <c r="Q362" t="str">
        <f t="shared" si="61"/>
        <v/>
      </c>
      <c r="R362" t="str">
        <f t="shared" si="62"/>
        <v>[2]={["ANNIVERSARY_FESTIVAL"]=10;};</v>
      </c>
      <c r="S362" t="str">
        <f t="shared" si="63"/>
        <v>["ANNIVERSARY_FESTIVAL"]=10;</v>
      </c>
      <c r="T362" t="str">
        <f t="shared" si="64"/>
        <v/>
      </c>
      <c r="U362" t="str">
        <f t="shared" si="65"/>
        <v/>
      </c>
      <c r="V362" t="str">
        <f t="shared" si="66"/>
        <v/>
      </c>
    </row>
    <row r="363" spans="2:22" x14ac:dyDescent="0.25">
      <c r="C363" s="2" t="s">
        <v>275</v>
      </c>
      <c r="D363">
        <v>1879103643</v>
      </c>
      <c r="G363">
        <v>10</v>
      </c>
      <c r="L363" t="str">
        <f t="shared" si="56"/>
        <v>[362]={[2]={["ANNIVERSARY_FESTIVAL"]=10;};[1]=1879103643;}; -- Elegant Elven Quiver</v>
      </c>
      <c r="M363" s="1" t="str">
        <f t="shared" si="57"/>
        <v>[362]={[1]="DIVIDER1"; [2]={["ENGLISH"] = ""; }; };</v>
      </c>
      <c r="N363" s="1" t="str">
        <f t="shared" si="58"/>
        <v>[362]={[1]="DIVIDER2"; [2]={["ENGLISH"] = ""; }; };</v>
      </c>
      <c r="O363" s="1" t="str">
        <f t="shared" si="59"/>
        <v/>
      </c>
      <c r="P363" t="str">
        <f t="shared" si="60"/>
        <v>[1]=1879103643;</v>
      </c>
      <c r="Q363" t="str">
        <f t="shared" si="61"/>
        <v/>
      </c>
      <c r="R363" t="str">
        <f t="shared" si="62"/>
        <v>[2]={["ANNIVERSARY_FESTIVAL"]=10;};</v>
      </c>
      <c r="S363" t="str">
        <f t="shared" si="63"/>
        <v>["ANNIVERSARY_FESTIVAL"]=10;</v>
      </c>
      <c r="T363" t="str">
        <f t="shared" si="64"/>
        <v/>
      </c>
      <c r="U363" t="str">
        <f t="shared" si="65"/>
        <v/>
      </c>
      <c r="V363" t="str">
        <f t="shared" si="66"/>
        <v/>
      </c>
    </row>
    <row r="364" spans="2:22" x14ac:dyDescent="0.25">
      <c r="C364" s="2" t="s">
        <v>276</v>
      </c>
      <c r="D364">
        <v>1879103644</v>
      </c>
      <c r="G364">
        <v>10</v>
      </c>
      <c r="L364" t="str">
        <f t="shared" si="56"/>
        <v>[363]={[2]={["ANNIVERSARY_FESTIVAL"]=10;};[1]=1879103644;}; -- Sturdy Quiver</v>
      </c>
      <c r="M364" s="1" t="str">
        <f t="shared" si="57"/>
        <v>[363]={[1]="DIVIDER1"; [2]={["ENGLISH"] = ""; }; };</v>
      </c>
      <c r="N364" s="1" t="str">
        <f t="shared" si="58"/>
        <v>[363]={[1]="DIVIDER2"; [2]={["ENGLISH"] = ""; }; };</v>
      </c>
      <c r="O364" s="1" t="str">
        <f t="shared" si="59"/>
        <v/>
      </c>
      <c r="P364" t="str">
        <f t="shared" si="60"/>
        <v>[1]=1879103644;</v>
      </c>
      <c r="Q364" t="str">
        <f t="shared" si="61"/>
        <v/>
      </c>
      <c r="R364" t="str">
        <f t="shared" si="62"/>
        <v>[2]={["ANNIVERSARY_FESTIVAL"]=10;};</v>
      </c>
      <c r="S364" t="str">
        <f t="shared" si="63"/>
        <v>["ANNIVERSARY_FESTIVAL"]=10;</v>
      </c>
      <c r="T364" t="str">
        <f t="shared" si="64"/>
        <v/>
      </c>
      <c r="U364" t="str">
        <f t="shared" si="65"/>
        <v/>
      </c>
      <c r="V364" t="str">
        <f t="shared" si="66"/>
        <v/>
      </c>
    </row>
    <row r="365" spans="2:22" x14ac:dyDescent="0.25">
      <c r="C365" s="2" t="s">
        <v>277</v>
      </c>
      <c r="D365">
        <v>1879104055</v>
      </c>
      <c r="G365">
        <v>10</v>
      </c>
      <c r="L365" t="str">
        <f t="shared" si="56"/>
        <v>[364]={[2]={["ANNIVERSARY_FESTIVAL"]=10;};[1]=1879104055;}; -- Dwarf-make Circlet</v>
      </c>
      <c r="M365" s="1" t="str">
        <f t="shared" si="57"/>
        <v>[364]={[1]="DIVIDER1"; [2]={["ENGLISH"] = ""; }; };</v>
      </c>
      <c r="N365" s="1" t="str">
        <f t="shared" si="58"/>
        <v>[364]={[1]="DIVIDER2"; [2]={["ENGLISH"] = ""; }; };</v>
      </c>
      <c r="O365" s="1" t="str">
        <f t="shared" si="59"/>
        <v/>
      </c>
      <c r="P365" t="str">
        <f t="shared" si="60"/>
        <v>[1]=1879104055;</v>
      </c>
      <c r="Q365" t="str">
        <f t="shared" si="61"/>
        <v/>
      </c>
      <c r="R365" t="str">
        <f t="shared" si="62"/>
        <v>[2]={["ANNIVERSARY_FESTIVAL"]=10;};</v>
      </c>
      <c r="S365" t="str">
        <f t="shared" si="63"/>
        <v>["ANNIVERSARY_FESTIVAL"]=10;</v>
      </c>
      <c r="T365" t="str">
        <f t="shared" si="64"/>
        <v/>
      </c>
      <c r="U365" t="str">
        <f t="shared" si="65"/>
        <v/>
      </c>
      <c r="V365" t="str">
        <f t="shared" si="66"/>
        <v/>
      </c>
    </row>
    <row r="366" spans="2:22" x14ac:dyDescent="0.25">
      <c r="C366" s="2" t="s">
        <v>278</v>
      </c>
      <c r="D366">
        <v>1879104056</v>
      </c>
      <c r="G366">
        <v>10</v>
      </c>
      <c r="L366" t="str">
        <f t="shared" si="56"/>
        <v>[365]={[2]={["ANNIVERSARY_FESTIVAL"]=10;};[1]=1879104056;}; -- Fine Elven Circlet</v>
      </c>
      <c r="M366" s="1" t="str">
        <f t="shared" si="57"/>
        <v>[365]={[1]="DIVIDER1"; [2]={["ENGLISH"] = ""; }; };</v>
      </c>
      <c r="N366" s="1" t="str">
        <f t="shared" si="58"/>
        <v>[365]={[1]="DIVIDER2"; [2]={["ENGLISH"] = ""; }; };</v>
      </c>
      <c r="O366" s="1" t="str">
        <f t="shared" si="59"/>
        <v/>
      </c>
      <c r="P366" t="str">
        <f t="shared" si="60"/>
        <v>[1]=1879104056;</v>
      </c>
      <c r="Q366" t="str">
        <f t="shared" si="61"/>
        <v/>
      </c>
      <c r="R366" t="str">
        <f t="shared" si="62"/>
        <v>[2]={["ANNIVERSARY_FESTIVAL"]=10;};</v>
      </c>
      <c r="S366" t="str">
        <f t="shared" si="63"/>
        <v>["ANNIVERSARY_FESTIVAL"]=10;</v>
      </c>
      <c r="T366" t="str">
        <f t="shared" si="64"/>
        <v/>
      </c>
      <c r="U366" t="str">
        <f t="shared" si="65"/>
        <v/>
      </c>
      <c r="V366" t="str">
        <f t="shared" si="66"/>
        <v/>
      </c>
    </row>
    <row r="367" spans="2:22" x14ac:dyDescent="0.25">
      <c r="C367" s="2" t="s">
        <v>279</v>
      </c>
      <c r="D367">
        <v>1879104069</v>
      </c>
      <c r="G367">
        <v>10</v>
      </c>
      <c r="L367" t="str">
        <f t="shared" si="56"/>
        <v>[366]={[2]={["ANNIVERSARY_FESTIVAL"]=10;};[1]=1879104069;}; -- Short Elven Robe</v>
      </c>
      <c r="M367" s="1" t="str">
        <f t="shared" si="57"/>
        <v>[366]={[1]="DIVIDER1"; [2]={["ENGLISH"] = ""; }; };</v>
      </c>
      <c r="N367" s="1" t="str">
        <f t="shared" si="58"/>
        <v>[366]={[1]="DIVIDER2"; [2]={["ENGLISH"] = ""; }; };</v>
      </c>
      <c r="O367" s="1" t="str">
        <f t="shared" si="59"/>
        <v/>
      </c>
      <c r="P367" t="str">
        <f t="shared" si="60"/>
        <v>[1]=1879104069;</v>
      </c>
      <c r="Q367" t="str">
        <f t="shared" si="61"/>
        <v/>
      </c>
      <c r="R367" t="str">
        <f t="shared" si="62"/>
        <v>[2]={["ANNIVERSARY_FESTIVAL"]=10;};</v>
      </c>
      <c r="S367" t="str">
        <f t="shared" si="63"/>
        <v>["ANNIVERSARY_FESTIVAL"]=10;</v>
      </c>
      <c r="T367" t="str">
        <f t="shared" si="64"/>
        <v/>
      </c>
      <c r="U367" t="str">
        <f t="shared" si="65"/>
        <v/>
      </c>
      <c r="V367" t="str">
        <f t="shared" si="66"/>
        <v/>
      </c>
    </row>
    <row r="368" spans="2:22" x14ac:dyDescent="0.25">
      <c r="C368" s="2" t="s">
        <v>280</v>
      </c>
      <c r="D368">
        <v>1879104071</v>
      </c>
      <c r="G368">
        <v>10</v>
      </c>
      <c r="L368" t="str">
        <f t="shared" si="56"/>
        <v>[367]={[2]={["ANNIVERSARY_FESTIVAL"]=10;};[1]=1879104071;}; -- Short Fancy Robe</v>
      </c>
      <c r="M368" s="1" t="str">
        <f t="shared" si="57"/>
        <v>[367]={[1]="DIVIDER1"; [2]={["ENGLISH"] = ""; }; };</v>
      </c>
      <c r="N368" s="1" t="str">
        <f t="shared" si="58"/>
        <v>[367]={[1]="DIVIDER2"; [2]={["ENGLISH"] = ""; }; };</v>
      </c>
      <c r="O368" s="1" t="str">
        <f t="shared" si="59"/>
        <v/>
      </c>
      <c r="P368" t="str">
        <f t="shared" si="60"/>
        <v>[1]=1879104071;</v>
      </c>
      <c r="Q368" t="str">
        <f t="shared" si="61"/>
        <v/>
      </c>
      <c r="R368" t="str">
        <f t="shared" si="62"/>
        <v>[2]={["ANNIVERSARY_FESTIVAL"]=10;};</v>
      </c>
      <c r="S368" t="str">
        <f t="shared" si="63"/>
        <v>["ANNIVERSARY_FESTIVAL"]=10;</v>
      </c>
      <c r="T368" t="str">
        <f t="shared" si="64"/>
        <v/>
      </c>
      <c r="U368" t="str">
        <f t="shared" si="65"/>
        <v/>
      </c>
      <c r="V368" t="str">
        <f t="shared" si="66"/>
        <v/>
      </c>
    </row>
    <row r="369" spans="2:22" x14ac:dyDescent="0.25">
      <c r="C369" s="2" t="s">
        <v>281</v>
      </c>
      <c r="D369">
        <v>1879104062</v>
      </c>
      <c r="G369">
        <v>10</v>
      </c>
      <c r="L369" t="str">
        <f t="shared" si="56"/>
        <v>[368]={[2]={["ANNIVERSARY_FESTIVAL"]=10;};[1]=1879104062;}; -- Short-sleeved Elven Dress</v>
      </c>
      <c r="M369" s="1" t="str">
        <f t="shared" si="57"/>
        <v>[368]={[1]="DIVIDER1"; [2]={["ENGLISH"] = ""; }; };</v>
      </c>
      <c r="N369" s="1" t="str">
        <f t="shared" si="58"/>
        <v>[368]={[1]="DIVIDER2"; [2]={["ENGLISH"] = ""; }; };</v>
      </c>
      <c r="O369" s="1" t="str">
        <f t="shared" si="59"/>
        <v/>
      </c>
      <c r="P369" t="str">
        <f t="shared" si="60"/>
        <v>[1]=1879104062;</v>
      </c>
      <c r="Q369" t="str">
        <f t="shared" si="61"/>
        <v/>
      </c>
      <c r="R369" t="str">
        <f t="shared" si="62"/>
        <v>[2]={["ANNIVERSARY_FESTIVAL"]=10;};</v>
      </c>
      <c r="S369" t="str">
        <f t="shared" si="63"/>
        <v>["ANNIVERSARY_FESTIVAL"]=10;</v>
      </c>
      <c r="T369" t="str">
        <f t="shared" si="64"/>
        <v/>
      </c>
      <c r="U369" t="str">
        <f t="shared" si="65"/>
        <v/>
      </c>
      <c r="V369" t="str">
        <f t="shared" si="66"/>
        <v/>
      </c>
    </row>
    <row r="370" spans="2:22" x14ac:dyDescent="0.25">
      <c r="C370" s="2" t="s">
        <v>282</v>
      </c>
      <c r="D370">
        <v>1879104063</v>
      </c>
      <c r="G370">
        <v>10</v>
      </c>
      <c r="L370" t="str">
        <f t="shared" si="56"/>
        <v>[369]={[2]={["ANNIVERSARY_FESTIVAL"]=10;};[1]=1879104063;}; -- Elegant Short-sleeved Dress</v>
      </c>
      <c r="M370" s="1" t="str">
        <f t="shared" si="57"/>
        <v>[369]={[1]="DIVIDER1"; [2]={["ENGLISH"] = ""; }; };</v>
      </c>
      <c r="N370" s="1" t="str">
        <f t="shared" si="58"/>
        <v>[369]={[1]="DIVIDER2"; [2]={["ENGLISH"] = ""; }; };</v>
      </c>
      <c r="O370" s="1" t="str">
        <f t="shared" si="59"/>
        <v/>
      </c>
      <c r="P370" t="str">
        <f t="shared" si="60"/>
        <v>[1]=1879104063;</v>
      </c>
      <c r="Q370" t="str">
        <f t="shared" si="61"/>
        <v/>
      </c>
      <c r="R370" t="str">
        <f t="shared" si="62"/>
        <v>[2]={["ANNIVERSARY_FESTIVAL"]=10;};</v>
      </c>
      <c r="S370" t="str">
        <f t="shared" si="63"/>
        <v>["ANNIVERSARY_FESTIVAL"]=10;</v>
      </c>
      <c r="T370" t="str">
        <f t="shared" si="64"/>
        <v/>
      </c>
      <c r="U370" t="str">
        <f t="shared" si="65"/>
        <v/>
      </c>
      <c r="V370" t="str">
        <f t="shared" si="66"/>
        <v/>
      </c>
    </row>
    <row r="371" spans="2:22" x14ac:dyDescent="0.25">
      <c r="C371" s="2" t="s">
        <v>283</v>
      </c>
      <c r="D371">
        <v>1879104064</v>
      </c>
      <c r="G371">
        <v>10</v>
      </c>
      <c r="L371" t="str">
        <f t="shared" si="56"/>
        <v>[370]={[2]={["ANNIVERSARY_FESTIVAL"]=10;};[1]=1879104064;}; -- Exquisite Short-sleeved Dress</v>
      </c>
      <c r="M371" s="1" t="str">
        <f t="shared" si="57"/>
        <v>[370]={[1]="DIVIDER1"; [2]={["ENGLISH"] = ""; }; };</v>
      </c>
      <c r="N371" s="1" t="str">
        <f t="shared" si="58"/>
        <v>[370]={[1]="DIVIDER2"; [2]={["ENGLISH"] = ""; }; };</v>
      </c>
      <c r="O371" s="1" t="str">
        <f t="shared" si="59"/>
        <v/>
      </c>
      <c r="P371" t="str">
        <f t="shared" si="60"/>
        <v>[1]=1879104064;</v>
      </c>
      <c r="Q371" t="str">
        <f t="shared" si="61"/>
        <v/>
      </c>
      <c r="R371" t="str">
        <f t="shared" si="62"/>
        <v>[2]={["ANNIVERSARY_FESTIVAL"]=10;};</v>
      </c>
      <c r="S371" t="str">
        <f t="shared" si="63"/>
        <v>["ANNIVERSARY_FESTIVAL"]=10;</v>
      </c>
      <c r="T371" t="str">
        <f t="shared" si="64"/>
        <v/>
      </c>
      <c r="U371" t="str">
        <f t="shared" si="65"/>
        <v/>
      </c>
      <c r="V371" t="str">
        <f t="shared" si="66"/>
        <v/>
      </c>
    </row>
    <row r="372" spans="2:22" x14ac:dyDescent="0.25">
      <c r="C372" s="2" t="s">
        <v>284</v>
      </c>
      <c r="D372">
        <v>1879104086</v>
      </c>
      <c r="G372">
        <v>10</v>
      </c>
      <c r="L372" t="str">
        <f t="shared" si="56"/>
        <v>[371]={[2]={["ANNIVERSARY_FESTIVAL"]=10;};[1]=1879104086;}; -- Common Dress</v>
      </c>
      <c r="M372" s="1" t="str">
        <f t="shared" si="57"/>
        <v>[371]={[1]="DIVIDER1"; [2]={["ENGLISH"] = ""; }; };</v>
      </c>
      <c r="N372" s="1" t="str">
        <f t="shared" si="58"/>
        <v>[371]={[1]="DIVIDER2"; [2]={["ENGLISH"] = ""; }; };</v>
      </c>
      <c r="O372" s="1" t="str">
        <f t="shared" si="59"/>
        <v/>
      </c>
      <c r="P372" t="str">
        <f t="shared" si="60"/>
        <v>[1]=1879104086;</v>
      </c>
      <c r="Q372" t="str">
        <f t="shared" si="61"/>
        <v/>
      </c>
      <c r="R372" t="str">
        <f t="shared" si="62"/>
        <v>[2]={["ANNIVERSARY_FESTIVAL"]=10;};</v>
      </c>
      <c r="S372" t="str">
        <f t="shared" si="63"/>
        <v>["ANNIVERSARY_FESTIVAL"]=10;</v>
      </c>
      <c r="T372" t="str">
        <f t="shared" si="64"/>
        <v/>
      </c>
      <c r="U372" t="str">
        <f t="shared" si="65"/>
        <v/>
      </c>
      <c r="V372" t="str">
        <f t="shared" si="66"/>
        <v/>
      </c>
    </row>
    <row r="373" spans="2:22" x14ac:dyDescent="0.25">
      <c r="C373" s="2" t="s">
        <v>285</v>
      </c>
      <c r="D373">
        <v>1879104084</v>
      </c>
      <c r="G373">
        <v>10</v>
      </c>
      <c r="L373" t="str">
        <f t="shared" si="56"/>
        <v>[372]={[2]={["ANNIVERSARY_FESTIVAL"]=10;};[1]=1879104084;}; -- Plain Short-sleeved Tunic and Trousers</v>
      </c>
      <c r="M373" s="1" t="str">
        <f t="shared" si="57"/>
        <v>[372]={[1]="DIVIDER1"; [2]={["ENGLISH"] = ""; }; };</v>
      </c>
      <c r="N373" s="1" t="str">
        <f t="shared" si="58"/>
        <v>[372]={[1]="DIVIDER2"; [2]={["ENGLISH"] = ""; }; };</v>
      </c>
      <c r="O373" s="1" t="str">
        <f t="shared" si="59"/>
        <v/>
      </c>
      <c r="P373" t="str">
        <f t="shared" si="60"/>
        <v>[1]=1879104084;</v>
      </c>
      <c r="Q373" t="str">
        <f t="shared" si="61"/>
        <v/>
      </c>
      <c r="R373" t="str">
        <f t="shared" si="62"/>
        <v>[2]={["ANNIVERSARY_FESTIVAL"]=10;};</v>
      </c>
      <c r="S373" t="str">
        <f t="shared" si="63"/>
        <v>["ANNIVERSARY_FESTIVAL"]=10;</v>
      </c>
      <c r="T373" t="str">
        <f t="shared" si="64"/>
        <v/>
      </c>
      <c r="U373" t="str">
        <f t="shared" si="65"/>
        <v/>
      </c>
      <c r="V373" t="str">
        <f t="shared" si="66"/>
        <v/>
      </c>
    </row>
    <row r="374" spans="2:22" x14ac:dyDescent="0.25">
      <c r="C374" s="2" t="s">
        <v>286</v>
      </c>
      <c r="D374">
        <v>1879104085</v>
      </c>
      <c r="G374">
        <v>10</v>
      </c>
      <c r="L374" t="str">
        <f t="shared" si="56"/>
        <v>[373]={[2]={["ANNIVERSARY_FESTIVAL"]=10;};[1]=1879104085;}; -- Short-sleeved Elven Tunic and Trousers</v>
      </c>
      <c r="M374" s="1" t="str">
        <f t="shared" si="57"/>
        <v>[373]={[1]="DIVIDER1"; [2]={["ENGLISH"] = ""; }; };</v>
      </c>
      <c r="N374" s="1" t="str">
        <f t="shared" si="58"/>
        <v>[373]={[1]="DIVIDER2"; [2]={["ENGLISH"] = ""; }; };</v>
      </c>
      <c r="O374" s="1" t="str">
        <f t="shared" si="59"/>
        <v/>
      </c>
      <c r="P374" t="str">
        <f t="shared" si="60"/>
        <v>[1]=1879104085;</v>
      </c>
      <c r="Q374" t="str">
        <f t="shared" si="61"/>
        <v/>
      </c>
      <c r="R374" t="str">
        <f t="shared" si="62"/>
        <v>[2]={["ANNIVERSARY_FESTIVAL"]=10;};</v>
      </c>
      <c r="S374" t="str">
        <f t="shared" si="63"/>
        <v>["ANNIVERSARY_FESTIVAL"]=10;</v>
      </c>
      <c r="T374" t="str">
        <f t="shared" si="64"/>
        <v/>
      </c>
      <c r="U374" t="str">
        <f t="shared" si="65"/>
        <v/>
      </c>
      <c r="V374" t="str">
        <f t="shared" si="66"/>
        <v/>
      </c>
    </row>
    <row r="375" spans="2:22" x14ac:dyDescent="0.25">
      <c r="C375" s="2" t="s">
        <v>287</v>
      </c>
      <c r="D375">
        <v>1879104077</v>
      </c>
      <c r="G375">
        <v>10</v>
      </c>
      <c r="L375" t="str">
        <f t="shared" si="56"/>
        <v>[374]={[2]={["ANNIVERSARY_FESTIVAL"]=10;};[1]=1879104077;}; -- Fine Waistcoat</v>
      </c>
      <c r="M375" s="1" t="str">
        <f t="shared" si="57"/>
        <v>[374]={[1]="DIVIDER1"; [2]={["ENGLISH"] = ""; }; };</v>
      </c>
      <c r="N375" s="1" t="str">
        <f t="shared" si="58"/>
        <v>[374]={[1]="DIVIDER2"; [2]={["ENGLISH"] = ""; }; };</v>
      </c>
      <c r="O375" s="1" t="str">
        <f t="shared" si="59"/>
        <v/>
      </c>
      <c r="P375" t="str">
        <f t="shared" si="60"/>
        <v>[1]=1879104077;</v>
      </c>
      <c r="Q375" t="str">
        <f t="shared" si="61"/>
        <v/>
      </c>
      <c r="R375" t="str">
        <f t="shared" si="62"/>
        <v>[2]={["ANNIVERSARY_FESTIVAL"]=10;};</v>
      </c>
      <c r="S375" t="str">
        <f t="shared" si="63"/>
        <v>["ANNIVERSARY_FESTIVAL"]=10;</v>
      </c>
      <c r="T375" t="str">
        <f t="shared" si="64"/>
        <v/>
      </c>
      <c r="U375" t="str">
        <f t="shared" si="65"/>
        <v/>
      </c>
      <c r="V375" t="str">
        <f t="shared" si="66"/>
        <v/>
      </c>
    </row>
    <row r="376" spans="2:22" x14ac:dyDescent="0.25">
      <c r="C376" s="2" t="s">
        <v>288</v>
      </c>
      <c r="D376">
        <v>1879104078</v>
      </c>
      <c r="G376">
        <v>10</v>
      </c>
      <c r="L376" t="str">
        <f t="shared" si="56"/>
        <v>[375]={[2]={["ANNIVERSARY_FESTIVAL"]=10;};[1]=1879104078;}; -- Sleeveless Elven Tunic</v>
      </c>
      <c r="M376" s="1" t="str">
        <f t="shared" si="57"/>
        <v>[375]={[1]="DIVIDER1"; [2]={["ENGLISH"] = ""; }; };</v>
      </c>
      <c r="N376" s="1" t="str">
        <f t="shared" si="58"/>
        <v>[375]={[1]="DIVIDER2"; [2]={["ENGLISH"] = ""; }; };</v>
      </c>
      <c r="O376" s="1" t="str">
        <f t="shared" si="59"/>
        <v/>
      </c>
      <c r="P376" t="str">
        <f t="shared" si="60"/>
        <v>[1]=1879104078;</v>
      </c>
      <c r="Q376" t="str">
        <f t="shared" si="61"/>
        <v/>
      </c>
      <c r="R376" t="str">
        <f t="shared" si="62"/>
        <v>[2]={["ANNIVERSARY_FESTIVAL"]=10;};</v>
      </c>
      <c r="S376" t="str">
        <f t="shared" si="63"/>
        <v>["ANNIVERSARY_FESTIVAL"]=10;</v>
      </c>
      <c r="T376" t="str">
        <f t="shared" si="64"/>
        <v/>
      </c>
      <c r="U376" t="str">
        <f t="shared" si="65"/>
        <v/>
      </c>
      <c r="V376" t="str">
        <f t="shared" si="66"/>
        <v/>
      </c>
    </row>
    <row r="377" spans="2:22" x14ac:dyDescent="0.25">
      <c r="B377" t="s">
        <v>289</v>
      </c>
      <c r="C377" s="2"/>
      <c r="L377" t="str">
        <f t="shared" si="56"/>
        <v>[376]={[1]="DIVIDER2"; [2]={["ENGLISH"] = "Festival Token Exchange"; }; };</v>
      </c>
      <c r="M377" s="1" t="str">
        <f t="shared" si="57"/>
        <v>[376]={[1]="DIVIDER1"; [2]={["ENGLISH"] = ""; }; };</v>
      </c>
      <c r="N377" s="1" t="str">
        <f t="shared" si="58"/>
        <v>[376]={[1]="DIVIDER2"; [2]={["ENGLISH"] = "Festival Token Exchange"; }; };</v>
      </c>
      <c r="O377" s="1" t="str">
        <f t="shared" si="59"/>
        <v/>
      </c>
      <c r="P377" t="str">
        <f t="shared" si="60"/>
        <v>[1]=;</v>
      </c>
      <c r="Q377" t="str">
        <f t="shared" si="61"/>
        <v/>
      </c>
      <c r="R377" t="str">
        <f t="shared" si="62"/>
        <v>[2]={};</v>
      </c>
      <c r="S377" t="str">
        <f t="shared" si="63"/>
        <v/>
      </c>
      <c r="T377" t="str">
        <f t="shared" si="64"/>
        <v/>
      </c>
      <c r="U377" t="str">
        <f t="shared" si="65"/>
        <v/>
      </c>
      <c r="V377" t="str">
        <f t="shared" si="66"/>
        <v/>
      </c>
    </row>
    <row r="378" spans="2:22" x14ac:dyDescent="0.25">
      <c r="C378" s="2" t="s">
        <v>290</v>
      </c>
      <c r="D378">
        <v>1879331992</v>
      </c>
      <c r="G378">
        <v>10</v>
      </c>
      <c r="L378" t="str">
        <f t="shared" si="56"/>
        <v>[377]={[2]={["ANNIVERSARY_FESTIVAL"]=10;};[1]=1879331992;}; -- Box of Festival Tokens</v>
      </c>
      <c r="M378" s="1" t="str">
        <f t="shared" si="57"/>
        <v>[377]={[1]="DIVIDER1"; [2]={["ENGLISH"] = ""; }; };</v>
      </c>
      <c r="N378" s="1" t="str">
        <f t="shared" si="58"/>
        <v>[377]={[1]="DIVIDER2"; [2]={["ENGLISH"] = ""; }; };</v>
      </c>
      <c r="O378" s="1" t="str">
        <f t="shared" si="59"/>
        <v/>
      </c>
      <c r="P378" t="str">
        <f t="shared" si="60"/>
        <v>[1]=1879331992;</v>
      </c>
      <c r="Q378" t="str">
        <f t="shared" si="61"/>
        <v/>
      </c>
      <c r="R378" t="str">
        <f t="shared" si="62"/>
        <v>[2]={["ANNIVERSARY_FESTIVAL"]=10;};</v>
      </c>
      <c r="S378" t="str">
        <f t="shared" si="63"/>
        <v>["ANNIVERSARY_FESTIVAL"]=10;</v>
      </c>
      <c r="T378" t="str">
        <f t="shared" si="64"/>
        <v/>
      </c>
      <c r="U378" t="str">
        <f t="shared" si="65"/>
        <v/>
      </c>
      <c r="V378" t="str">
        <f t="shared" si="66"/>
        <v/>
      </c>
    </row>
    <row r="379" spans="2:22" x14ac:dyDescent="0.25">
      <c r="C379" s="2"/>
      <c r="L379" t="str">
        <f t="shared" si="56"/>
        <v xml:space="preserve">[378]={[2]={};[1]=;}; -- </v>
      </c>
      <c r="M379" s="1" t="str">
        <f t="shared" si="57"/>
        <v>[378]={[1]="DIVIDER1"; [2]={["ENGLISH"] = ""; }; };</v>
      </c>
      <c r="N379" s="1" t="str">
        <f t="shared" si="58"/>
        <v>[378]={[1]="DIVIDER2"; [2]={["ENGLISH"] = ""; }; };</v>
      </c>
      <c r="O379" s="1" t="str">
        <f t="shared" si="59"/>
        <v/>
      </c>
      <c r="P379" t="str">
        <f t="shared" si="60"/>
        <v>[1]=;</v>
      </c>
      <c r="Q379" t="str">
        <f t="shared" si="61"/>
        <v/>
      </c>
      <c r="R379" t="str">
        <f t="shared" si="62"/>
        <v>[2]={};</v>
      </c>
      <c r="S379" t="str">
        <f t="shared" si="63"/>
        <v/>
      </c>
      <c r="T379" t="str">
        <f t="shared" si="64"/>
        <v/>
      </c>
      <c r="U379" t="str">
        <f t="shared" si="65"/>
        <v/>
      </c>
      <c r="V379" t="str">
        <f t="shared" si="66"/>
        <v/>
      </c>
    </row>
    <row r="380" spans="2:22" x14ac:dyDescent="0.25">
      <c r="C380" s="2"/>
      <c r="L380" t="str">
        <f t="shared" si="56"/>
        <v xml:space="preserve">[379]={[2]={};[1]=;}; -- </v>
      </c>
      <c r="M380" s="1" t="str">
        <f t="shared" si="57"/>
        <v>[379]={[1]="DIVIDER1"; [2]={["ENGLISH"] = ""; }; };</v>
      </c>
      <c r="N380" s="1" t="str">
        <f t="shared" si="58"/>
        <v>[379]={[1]="DIVIDER2"; [2]={["ENGLISH"] = ""; }; };</v>
      </c>
      <c r="O380" s="1" t="str">
        <f t="shared" si="59"/>
        <v/>
      </c>
      <c r="P380" t="str">
        <f t="shared" si="60"/>
        <v>[1]=;</v>
      </c>
      <c r="Q380" t="str">
        <f t="shared" si="61"/>
        <v/>
      </c>
      <c r="R380" t="str">
        <f t="shared" si="62"/>
        <v>[2]={};</v>
      </c>
      <c r="S380" t="str">
        <f t="shared" si="63"/>
        <v/>
      </c>
      <c r="T380" t="str">
        <f t="shared" si="64"/>
        <v/>
      </c>
      <c r="U380" t="str">
        <f t="shared" si="65"/>
        <v/>
      </c>
      <c r="V380" t="str">
        <f t="shared" si="66"/>
        <v/>
      </c>
    </row>
    <row r="381" spans="2:22" x14ac:dyDescent="0.25">
      <c r="C381" s="2"/>
      <c r="L381" t="str">
        <f t="shared" si="56"/>
        <v xml:space="preserve">[380]={[2]={};[1]=;}; -- </v>
      </c>
      <c r="M381" s="1" t="str">
        <f t="shared" si="57"/>
        <v>[380]={[1]="DIVIDER1"; [2]={["ENGLISH"] = ""; }; };</v>
      </c>
      <c r="N381" s="1" t="str">
        <f t="shared" si="58"/>
        <v>[380]={[1]="DIVIDER2"; [2]={["ENGLISH"] = ""; }; };</v>
      </c>
      <c r="O381" s="1" t="str">
        <f t="shared" si="59"/>
        <v/>
      </c>
      <c r="P381" t="str">
        <f t="shared" si="60"/>
        <v>[1]=;</v>
      </c>
      <c r="Q381" t="str">
        <f t="shared" si="61"/>
        <v/>
      </c>
      <c r="R381" t="str">
        <f t="shared" si="62"/>
        <v>[2]={};</v>
      </c>
      <c r="S381" t="str">
        <f t="shared" si="63"/>
        <v/>
      </c>
      <c r="T381" t="str">
        <f t="shared" si="64"/>
        <v/>
      </c>
      <c r="U381" t="str">
        <f t="shared" si="65"/>
        <v/>
      </c>
      <c r="V381" t="str">
        <f t="shared" si="66"/>
        <v/>
      </c>
    </row>
    <row r="382" spans="2:22" x14ac:dyDescent="0.25">
      <c r="C382" s="2"/>
      <c r="L382" t="str">
        <f t="shared" si="56"/>
        <v xml:space="preserve">[381]={[2]={};[1]=;}; -- </v>
      </c>
      <c r="M382" s="1" t="str">
        <f t="shared" si="57"/>
        <v>[381]={[1]="DIVIDER1"; [2]={["ENGLISH"] = ""; }; };</v>
      </c>
      <c r="N382" s="1" t="str">
        <f t="shared" si="58"/>
        <v>[381]={[1]="DIVIDER2"; [2]={["ENGLISH"] = ""; }; };</v>
      </c>
      <c r="O382" s="1" t="str">
        <f t="shared" si="59"/>
        <v/>
      </c>
      <c r="P382" t="str">
        <f t="shared" si="60"/>
        <v>[1]=;</v>
      </c>
      <c r="Q382" t="str">
        <f t="shared" si="61"/>
        <v/>
      </c>
      <c r="R382" t="str">
        <f t="shared" si="62"/>
        <v>[2]={};</v>
      </c>
      <c r="S382" t="str">
        <f t="shared" si="63"/>
        <v/>
      </c>
      <c r="T382" t="str">
        <f t="shared" si="64"/>
        <v/>
      </c>
      <c r="U382" t="str">
        <f t="shared" si="65"/>
        <v/>
      </c>
      <c r="V382" t="str">
        <f t="shared" si="66"/>
        <v/>
      </c>
    </row>
    <row r="383" spans="2:22" x14ac:dyDescent="0.25">
      <c r="C383" s="2"/>
      <c r="L383" t="str">
        <f t="shared" si="56"/>
        <v xml:space="preserve">[382]={[2]={};[1]=;}; -- </v>
      </c>
      <c r="M383" s="1" t="str">
        <f t="shared" si="57"/>
        <v>[382]={[1]="DIVIDER1"; [2]={["ENGLISH"] = ""; }; };</v>
      </c>
      <c r="N383" s="1" t="str">
        <f t="shared" si="58"/>
        <v>[382]={[1]="DIVIDER2"; [2]={["ENGLISH"] = ""; }; };</v>
      </c>
      <c r="O383" s="1" t="str">
        <f t="shared" si="59"/>
        <v/>
      </c>
      <c r="P383" t="str">
        <f t="shared" si="60"/>
        <v>[1]=;</v>
      </c>
      <c r="Q383" t="str">
        <f t="shared" si="61"/>
        <v/>
      </c>
      <c r="R383" t="str">
        <f t="shared" si="62"/>
        <v>[2]={};</v>
      </c>
      <c r="S383" t="str">
        <f t="shared" si="63"/>
        <v/>
      </c>
      <c r="T383" t="str">
        <f t="shared" si="64"/>
        <v/>
      </c>
      <c r="U383" t="str">
        <f t="shared" si="65"/>
        <v/>
      </c>
      <c r="V383" t="str">
        <f t="shared" si="66"/>
        <v/>
      </c>
    </row>
    <row r="384" spans="2:22" x14ac:dyDescent="0.25">
      <c r="C384" s="2"/>
      <c r="L384" t="str">
        <f t="shared" si="56"/>
        <v xml:space="preserve">[383]={[2]={};[1]=;}; -- </v>
      </c>
      <c r="M384" s="1" t="str">
        <f t="shared" si="57"/>
        <v>[383]={[1]="DIVIDER1"; [2]={["ENGLISH"] = ""; }; };</v>
      </c>
      <c r="N384" s="1" t="str">
        <f t="shared" si="58"/>
        <v>[383]={[1]="DIVIDER2"; [2]={["ENGLISH"] = ""; }; };</v>
      </c>
      <c r="O384" s="1" t="str">
        <f t="shared" si="59"/>
        <v/>
      </c>
      <c r="P384" t="str">
        <f t="shared" si="60"/>
        <v>[1]=;</v>
      </c>
      <c r="Q384" t="str">
        <f t="shared" si="61"/>
        <v/>
      </c>
      <c r="R384" t="str">
        <f t="shared" si="62"/>
        <v>[2]={};</v>
      </c>
      <c r="S384" t="str">
        <f t="shared" si="63"/>
        <v/>
      </c>
      <c r="T384" t="str">
        <f t="shared" si="64"/>
        <v/>
      </c>
      <c r="U384" t="str">
        <f t="shared" si="65"/>
        <v/>
      </c>
      <c r="V384" t="str">
        <f t="shared" si="66"/>
        <v/>
      </c>
    </row>
    <row r="385" spans="3:22" x14ac:dyDescent="0.25">
      <c r="C385" s="2"/>
      <c r="L385" t="str">
        <f t="shared" si="56"/>
        <v xml:space="preserve">[384]={[2]={};[1]=;}; -- </v>
      </c>
      <c r="M385" s="1" t="str">
        <f t="shared" si="57"/>
        <v>[384]={[1]="DIVIDER1"; [2]={["ENGLISH"] = ""; }; };</v>
      </c>
      <c r="N385" s="1" t="str">
        <f t="shared" si="58"/>
        <v>[384]={[1]="DIVIDER2"; [2]={["ENGLISH"] = ""; }; };</v>
      </c>
      <c r="O385" s="1" t="str">
        <f t="shared" si="59"/>
        <v/>
      </c>
      <c r="P385" t="str">
        <f t="shared" si="60"/>
        <v>[1]=;</v>
      </c>
      <c r="Q385" t="str">
        <f t="shared" si="61"/>
        <v/>
      </c>
      <c r="R385" t="str">
        <f t="shared" si="62"/>
        <v>[2]={};</v>
      </c>
      <c r="S385" t="str">
        <f t="shared" si="63"/>
        <v/>
      </c>
      <c r="T385" t="str">
        <f t="shared" si="64"/>
        <v/>
      </c>
      <c r="U385" t="str">
        <f t="shared" si="65"/>
        <v/>
      </c>
      <c r="V385" t="str">
        <f t="shared" si="66"/>
        <v/>
      </c>
    </row>
    <row r="386" spans="3:22" x14ac:dyDescent="0.25">
      <c r="C386" s="2"/>
      <c r="L386" t="str">
        <f t="shared" si="56"/>
        <v xml:space="preserve">[385]={[2]={};[1]=;}; -- </v>
      </c>
      <c r="M386" s="1" t="str">
        <f t="shared" si="57"/>
        <v>[385]={[1]="DIVIDER1"; [2]={["ENGLISH"] = ""; }; };</v>
      </c>
      <c r="N386" s="1" t="str">
        <f t="shared" si="58"/>
        <v>[385]={[1]="DIVIDER2"; [2]={["ENGLISH"] = ""; }; };</v>
      </c>
      <c r="O386" s="1" t="str">
        <f t="shared" si="59"/>
        <v/>
      </c>
      <c r="P386" t="str">
        <f t="shared" si="60"/>
        <v>[1]=;</v>
      </c>
      <c r="Q386" t="str">
        <f t="shared" si="61"/>
        <v/>
      </c>
      <c r="R386" t="str">
        <f t="shared" si="62"/>
        <v>[2]={};</v>
      </c>
      <c r="S386" t="str">
        <f t="shared" si="63"/>
        <v/>
      </c>
      <c r="T386" t="str">
        <f t="shared" si="64"/>
        <v/>
      </c>
      <c r="U386" t="str">
        <f t="shared" si="65"/>
        <v/>
      </c>
      <c r="V386" t="str">
        <f t="shared" si="66"/>
        <v/>
      </c>
    </row>
    <row r="387" spans="3:22" x14ac:dyDescent="0.25">
      <c r="C387" s="2"/>
      <c r="L387" t="str">
        <f t="shared" ref="L387:L450" si="67">IF(
  NOT(ISBLANK(A387)),
  M387,
  IF(
    NOT(ISBLANK(B387)),
    N387,
    CONCATENATE("[",ROW()-1,"]={",Q387,R387,P387,"};"," -- ",C387)
  )
)</f>
        <v xml:space="preserve">[386]={[2]={};[1]=;}; -- </v>
      </c>
      <c r="M387" s="1" t="str">
        <f t="shared" ref="M387:M450" si="68">CONCATENATE("[",ROW()-1,"]={[1]=""DIVIDER1""; [2]={[""ENGLISH""] = """,A387,"""; }; ",O387,"};")</f>
        <v>[386]={[1]="DIVIDER1"; [2]={["ENGLISH"] = ""; }; };</v>
      </c>
      <c r="N387" s="1" t="str">
        <f t="shared" ref="N387:N450" si="69">CONCATENATE("[",ROW()-1,"]={[1]=""DIVIDER2""; [2]={[""ENGLISH""] = """,B387,"""; }; ",O387,"};")</f>
        <v>[386]={[1]="DIVIDER2"; [2]={["ENGLISH"] = ""; }; };</v>
      </c>
      <c r="O387" s="1" t="str">
        <f t="shared" ref="O387:O450" si="70">IF(LEN(K387)&gt;0,CONCATENATE("[""DIVIDER_HEIGHT""] = ",K387,";"),"")</f>
        <v/>
      </c>
      <c r="P387" t="str">
        <f t="shared" ref="P387:P450" si="71">CONCATENATE("[1]=",D387,";")</f>
        <v>[1]=;</v>
      </c>
      <c r="Q387" t="str">
        <f t="shared" ref="Q387:Q450" si="72">IF(F387&gt;0,CONCATENATE("[3]=",F387,";"),"")</f>
        <v/>
      </c>
      <c r="R387" t="str">
        <f t="shared" ref="R387:R450" si="73">_xlfn.TEXTJOIN("",TRUE,"[2]={",S387:V387,"};")</f>
        <v>[2]={};</v>
      </c>
      <c r="S387" t="str">
        <f t="shared" ref="S387:S450" si="74">IF(G387&gt;0,CONCATENATE("[""",G$1,"""]=",G387,";"),"")</f>
        <v/>
      </c>
      <c r="T387" t="str">
        <f t="shared" ref="T387:T450" si="75">IF(H387&gt;0,CONCATENATE("[""",H$1,"""]=",H387,";"),"")</f>
        <v/>
      </c>
      <c r="U387" t="str">
        <f t="shared" ref="U387:U450" si="76">IF(I387&gt;0,CONCATENATE("[""",I$1,"""]=",I387,";"),"")</f>
        <v/>
      </c>
      <c r="V387" t="str">
        <f t="shared" ref="V387:V450" si="77">IF(J387&gt;0,CONCATENATE("[""",J$1,"""]=",J387,";"),"")</f>
        <v/>
      </c>
    </row>
    <row r="388" spans="3:22" x14ac:dyDescent="0.25">
      <c r="C388" s="2"/>
      <c r="L388" t="str">
        <f t="shared" si="67"/>
        <v xml:space="preserve">[387]={[2]={};[1]=;}; -- </v>
      </c>
      <c r="M388" s="1" t="str">
        <f t="shared" si="68"/>
        <v>[387]={[1]="DIVIDER1"; [2]={["ENGLISH"] = ""; }; };</v>
      </c>
      <c r="N388" s="1" t="str">
        <f t="shared" si="69"/>
        <v>[387]={[1]="DIVIDER2"; [2]={["ENGLISH"] = ""; }; };</v>
      </c>
      <c r="O388" s="1" t="str">
        <f t="shared" si="70"/>
        <v/>
      </c>
      <c r="P388" t="str">
        <f t="shared" si="71"/>
        <v>[1]=;</v>
      </c>
      <c r="Q388" t="str">
        <f t="shared" si="72"/>
        <v/>
      </c>
      <c r="R388" t="str">
        <f t="shared" si="73"/>
        <v>[2]={};</v>
      </c>
      <c r="S388" t="str">
        <f t="shared" si="74"/>
        <v/>
      </c>
      <c r="T388" t="str">
        <f t="shared" si="75"/>
        <v/>
      </c>
      <c r="U388" t="str">
        <f t="shared" si="76"/>
        <v/>
      </c>
      <c r="V388" t="str">
        <f t="shared" si="77"/>
        <v/>
      </c>
    </row>
    <row r="389" spans="3:22" x14ac:dyDescent="0.25">
      <c r="C389" s="2"/>
      <c r="L389" t="str">
        <f t="shared" si="67"/>
        <v xml:space="preserve">[388]={[2]={};[1]=;}; -- </v>
      </c>
      <c r="M389" s="1" t="str">
        <f t="shared" si="68"/>
        <v>[388]={[1]="DIVIDER1"; [2]={["ENGLISH"] = ""; }; };</v>
      </c>
      <c r="N389" s="1" t="str">
        <f t="shared" si="69"/>
        <v>[388]={[1]="DIVIDER2"; [2]={["ENGLISH"] = ""; }; };</v>
      </c>
      <c r="O389" s="1" t="str">
        <f t="shared" si="70"/>
        <v/>
      </c>
      <c r="P389" t="str">
        <f t="shared" si="71"/>
        <v>[1]=;</v>
      </c>
      <c r="Q389" t="str">
        <f t="shared" si="72"/>
        <v/>
      </c>
      <c r="R389" t="str">
        <f t="shared" si="73"/>
        <v>[2]={};</v>
      </c>
      <c r="S389" t="str">
        <f t="shared" si="74"/>
        <v/>
      </c>
      <c r="T389" t="str">
        <f t="shared" si="75"/>
        <v/>
      </c>
      <c r="U389" t="str">
        <f t="shared" si="76"/>
        <v/>
      </c>
      <c r="V389" t="str">
        <f t="shared" si="77"/>
        <v/>
      </c>
    </row>
    <row r="390" spans="3:22" x14ac:dyDescent="0.25">
      <c r="C390" s="2"/>
      <c r="L390" t="str">
        <f t="shared" si="67"/>
        <v xml:space="preserve">[389]={[2]={};[1]=;}; -- </v>
      </c>
      <c r="M390" s="1" t="str">
        <f t="shared" si="68"/>
        <v>[389]={[1]="DIVIDER1"; [2]={["ENGLISH"] = ""; }; };</v>
      </c>
      <c r="N390" s="1" t="str">
        <f t="shared" si="69"/>
        <v>[389]={[1]="DIVIDER2"; [2]={["ENGLISH"] = ""; }; };</v>
      </c>
      <c r="O390" s="1" t="str">
        <f t="shared" si="70"/>
        <v/>
      </c>
      <c r="P390" t="str">
        <f t="shared" si="71"/>
        <v>[1]=;</v>
      </c>
      <c r="Q390" t="str">
        <f t="shared" si="72"/>
        <v/>
      </c>
      <c r="R390" t="str">
        <f t="shared" si="73"/>
        <v>[2]={};</v>
      </c>
      <c r="S390" t="str">
        <f t="shared" si="74"/>
        <v/>
      </c>
      <c r="T390" t="str">
        <f t="shared" si="75"/>
        <v/>
      </c>
      <c r="U390" t="str">
        <f t="shared" si="76"/>
        <v/>
      </c>
      <c r="V390" t="str">
        <f t="shared" si="77"/>
        <v/>
      </c>
    </row>
    <row r="391" spans="3:22" x14ac:dyDescent="0.25">
      <c r="L391" t="str">
        <f t="shared" si="67"/>
        <v xml:space="preserve">[390]={[2]={};[1]=;}; -- </v>
      </c>
      <c r="M391" s="1" t="str">
        <f t="shared" si="68"/>
        <v>[390]={[1]="DIVIDER1"; [2]={["ENGLISH"] = ""; }; };</v>
      </c>
      <c r="N391" s="1" t="str">
        <f t="shared" si="69"/>
        <v>[390]={[1]="DIVIDER2"; [2]={["ENGLISH"] = ""; }; };</v>
      </c>
      <c r="O391" s="1" t="str">
        <f t="shared" si="70"/>
        <v/>
      </c>
      <c r="P391" t="str">
        <f t="shared" si="71"/>
        <v>[1]=;</v>
      </c>
      <c r="Q391" t="str">
        <f t="shared" si="72"/>
        <v/>
      </c>
      <c r="R391" t="str">
        <f t="shared" si="73"/>
        <v>[2]={};</v>
      </c>
      <c r="S391" t="str">
        <f t="shared" si="74"/>
        <v/>
      </c>
      <c r="T391" t="str">
        <f t="shared" si="75"/>
        <v/>
      </c>
      <c r="U391" t="str">
        <f t="shared" si="76"/>
        <v/>
      </c>
      <c r="V391" t="str">
        <f t="shared" si="77"/>
        <v/>
      </c>
    </row>
    <row r="392" spans="3:22" x14ac:dyDescent="0.25">
      <c r="L392" t="str">
        <f t="shared" si="67"/>
        <v xml:space="preserve">[391]={[2]={};[1]=;}; -- </v>
      </c>
      <c r="M392" s="1" t="str">
        <f t="shared" si="68"/>
        <v>[391]={[1]="DIVIDER1"; [2]={["ENGLISH"] = ""; }; };</v>
      </c>
      <c r="N392" s="1" t="str">
        <f t="shared" si="69"/>
        <v>[391]={[1]="DIVIDER2"; [2]={["ENGLISH"] = ""; }; };</v>
      </c>
      <c r="O392" s="1" t="str">
        <f t="shared" si="70"/>
        <v/>
      </c>
      <c r="P392" t="str">
        <f t="shared" si="71"/>
        <v>[1]=;</v>
      </c>
      <c r="Q392" t="str">
        <f t="shared" si="72"/>
        <v/>
      </c>
      <c r="R392" t="str">
        <f t="shared" si="73"/>
        <v>[2]={};</v>
      </c>
      <c r="S392" t="str">
        <f t="shared" si="74"/>
        <v/>
      </c>
      <c r="T392" t="str">
        <f t="shared" si="75"/>
        <v/>
      </c>
      <c r="U392" t="str">
        <f t="shared" si="76"/>
        <v/>
      </c>
      <c r="V392" t="str">
        <f t="shared" si="77"/>
        <v/>
      </c>
    </row>
    <row r="393" spans="3:22" x14ac:dyDescent="0.25">
      <c r="L393" t="str">
        <f t="shared" si="67"/>
        <v xml:space="preserve">[392]={[2]={};[1]=;}; -- </v>
      </c>
      <c r="M393" s="1" t="str">
        <f t="shared" si="68"/>
        <v>[392]={[1]="DIVIDER1"; [2]={["ENGLISH"] = ""; }; };</v>
      </c>
      <c r="N393" s="1" t="str">
        <f t="shared" si="69"/>
        <v>[392]={[1]="DIVIDER2"; [2]={["ENGLISH"] = ""; }; };</v>
      </c>
      <c r="O393" s="1" t="str">
        <f t="shared" si="70"/>
        <v/>
      </c>
      <c r="P393" t="str">
        <f t="shared" si="71"/>
        <v>[1]=;</v>
      </c>
      <c r="Q393" t="str">
        <f t="shared" si="72"/>
        <v/>
      </c>
      <c r="R393" t="str">
        <f t="shared" si="73"/>
        <v>[2]={};</v>
      </c>
      <c r="S393" t="str">
        <f t="shared" si="74"/>
        <v/>
      </c>
      <c r="T393" t="str">
        <f t="shared" si="75"/>
        <v/>
      </c>
      <c r="U393" t="str">
        <f t="shared" si="76"/>
        <v/>
      </c>
      <c r="V393" t="str">
        <f t="shared" si="77"/>
        <v/>
      </c>
    </row>
    <row r="394" spans="3:22" x14ac:dyDescent="0.25">
      <c r="L394" t="str">
        <f t="shared" si="67"/>
        <v xml:space="preserve">[393]={[2]={};[1]=;}; -- </v>
      </c>
      <c r="M394" s="1" t="str">
        <f t="shared" si="68"/>
        <v>[393]={[1]="DIVIDER1"; [2]={["ENGLISH"] = ""; }; };</v>
      </c>
      <c r="N394" s="1" t="str">
        <f t="shared" si="69"/>
        <v>[393]={[1]="DIVIDER2"; [2]={["ENGLISH"] = ""; }; };</v>
      </c>
      <c r="O394" s="1" t="str">
        <f t="shared" si="70"/>
        <v/>
      </c>
      <c r="P394" t="str">
        <f t="shared" si="71"/>
        <v>[1]=;</v>
      </c>
      <c r="Q394" t="str">
        <f t="shared" si="72"/>
        <v/>
      </c>
      <c r="R394" t="str">
        <f t="shared" si="73"/>
        <v>[2]={};</v>
      </c>
      <c r="S394" t="str">
        <f t="shared" si="74"/>
        <v/>
      </c>
      <c r="T394" t="str">
        <f t="shared" si="75"/>
        <v/>
      </c>
      <c r="U394" t="str">
        <f t="shared" si="76"/>
        <v/>
      </c>
      <c r="V394" t="str">
        <f t="shared" si="77"/>
        <v/>
      </c>
    </row>
    <row r="395" spans="3:22" x14ac:dyDescent="0.25">
      <c r="L395" t="str">
        <f t="shared" si="67"/>
        <v xml:space="preserve">[394]={[2]={};[1]=;}; -- </v>
      </c>
      <c r="M395" s="1" t="str">
        <f t="shared" si="68"/>
        <v>[394]={[1]="DIVIDER1"; [2]={["ENGLISH"] = ""; }; };</v>
      </c>
      <c r="N395" s="1" t="str">
        <f t="shared" si="69"/>
        <v>[394]={[1]="DIVIDER2"; [2]={["ENGLISH"] = ""; }; };</v>
      </c>
      <c r="O395" s="1" t="str">
        <f t="shared" si="70"/>
        <v/>
      </c>
      <c r="P395" t="str">
        <f t="shared" si="71"/>
        <v>[1]=;</v>
      </c>
      <c r="Q395" t="str">
        <f t="shared" si="72"/>
        <v/>
      </c>
      <c r="R395" t="str">
        <f t="shared" si="73"/>
        <v>[2]={};</v>
      </c>
      <c r="S395" t="str">
        <f t="shared" si="74"/>
        <v/>
      </c>
      <c r="T395" t="str">
        <f t="shared" si="75"/>
        <v/>
      </c>
      <c r="U395" t="str">
        <f t="shared" si="76"/>
        <v/>
      </c>
      <c r="V395" t="str">
        <f t="shared" si="77"/>
        <v/>
      </c>
    </row>
    <row r="396" spans="3:22" x14ac:dyDescent="0.25">
      <c r="L396" t="str">
        <f t="shared" si="67"/>
        <v xml:space="preserve">[395]={[2]={};[1]=;}; -- </v>
      </c>
      <c r="M396" s="1" t="str">
        <f t="shared" si="68"/>
        <v>[395]={[1]="DIVIDER1"; [2]={["ENGLISH"] = ""; }; };</v>
      </c>
      <c r="N396" s="1" t="str">
        <f t="shared" si="69"/>
        <v>[395]={[1]="DIVIDER2"; [2]={["ENGLISH"] = ""; }; };</v>
      </c>
      <c r="O396" s="1" t="str">
        <f t="shared" si="70"/>
        <v/>
      </c>
      <c r="P396" t="str">
        <f t="shared" si="71"/>
        <v>[1]=;</v>
      </c>
      <c r="Q396" t="str">
        <f t="shared" si="72"/>
        <v/>
      </c>
      <c r="R396" t="str">
        <f t="shared" si="73"/>
        <v>[2]={};</v>
      </c>
      <c r="S396" t="str">
        <f t="shared" si="74"/>
        <v/>
      </c>
      <c r="T396" t="str">
        <f t="shared" si="75"/>
        <v/>
      </c>
      <c r="U396" t="str">
        <f t="shared" si="76"/>
        <v/>
      </c>
      <c r="V396" t="str">
        <f t="shared" si="77"/>
        <v/>
      </c>
    </row>
    <row r="397" spans="3:22" x14ac:dyDescent="0.25">
      <c r="L397" t="str">
        <f t="shared" si="67"/>
        <v xml:space="preserve">[396]={[2]={};[1]=;}; -- </v>
      </c>
      <c r="M397" s="1" t="str">
        <f t="shared" si="68"/>
        <v>[396]={[1]="DIVIDER1"; [2]={["ENGLISH"] = ""; }; };</v>
      </c>
      <c r="N397" s="1" t="str">
        <f t="shared" si="69"/>
        <v>[396]={[1]="DIVIDER2"; [2]={["ENGLISH"] = ""; }; };</v>
      </c>
      <c r="O397" s="1" t="str">
        <f t="shared" si="70"/>
        <v/>
      </c>
      <c r="P397" t="str">
        <f t="shared" si="71"/>
        <v>[1]=;</v>
      </c>
      <c r="Q397" t="str">
        <f t="shared" si="72"/>
        <v/>
      </c>
      <c r="R397" t="str">
        <f t="shared" si="73"/>
        <v>[2]={};</v>
      </c>
      <c r="S397" t="str">
        <f t="shared" si="74"/>
        <v/>
      </c>
      <c r="T397" t="str">
        <f t="shared" si="75"/>
        <v/>
      </c>
      <c r="U397" t="str">
        <f t="shared" si="76"/>
        <v/>
      </c>
      <c r="V397" t="str">
        <f t="shared" si="77"/>
        <v/>
      </c>
    </row>
    <row r="398" spans="3:22" x14ac:dyDescent="0.25">
      <c r="L398" t="str">
        <f t="shared" si="67"/>
        <v xml:space="preserve">[397]={[2]={};[1]=;}; -- </v>
      </c>
      <c r="M398" s="1" t="str">
        <f t="shared" si="68"/>
        <v>[397]={[1]="DIVIDER1"; [2]={["ENGLISH"] = ""; }; };</v>
      </c>
      <c r="N398" s="1" t="str">
        <f t="shared" si="69"/>
        <v>[397]={[1]="DIVIDER2"; [2]={["ENGLISH"] = ""; }; };</v>
      </c>
      <c r="O398" s="1" t="str">
        <f t="shared" si="70"/>
        <v/>
      </c>
      <c r="P398" t="str">
        <f t="shared" si="71"/>
        <v>[1]=;</v>
      </c>
      <c r="Q398" t="str">
        <f t="shared" si="72"/>
        <v/>
      </c>
      <c r="R398" t="str">
        <f t="shared" si="73"/>
        <v>[2]={};</v>
      </c>
      <c r="S398" t="str">
        <f t="shared" si="74"/>
        <v/>
      </c>
      <c r="T398" t="str">
        <f t="shared" si="75"/>
        <v/>
      </c>
      <c r="U398" t="str">
        <f t="shared" si="76"/>
        <v/>
      </c>
      <c r="V398" t="str">
        <f t="shared" si="77"/>
        <v/>
      </c>
    </row>
    <row r="399" spans="3:22" x14ac:dyDescent="0.25">
      <c r="L399" t="str">
        <f t="shared" si="67"/>
        <v xml:space="preserve">[398]={[2]={};[1]=;}; -- </v>
      </c>
      <c r="M399" s="1" t="str">
        <f t="shared" si="68"/>
        <v>[398]={[1]="DIVIDER1"; [2]={["ENGLISH"] = ""; }; };</v>
      </c>
      <c r="N399" s="1" t="str">
        <f t="shared" si="69"/>
        <v>[398]={[1]="DIVIDER2"; [2]={["ENGLISH"] = ""; }; };</v>
      </c>
      <c r="O399" s="1" t="str">
        <f t="shared" si="70"/>
        <v/>
      </c>
      <c r="P399" t="str">
        <f t="shared" si="71"/>
        <v>[1]=;</v>
      </c>
      <c r="Q399" t="str">
        <f t="shared" si="72"/>
        <v/>
      </c>
      <c r="R399" t="str">
        <f t="shared" si="73"/>
        <v>[2]={};</v>
      </c>
      <c r="S399" t="str">
        <f t="shared" si="74"/>
        <v/>
      </c>
      <c r="T399" t="str">
        <f t="shared" si="75"/>
        <v/>
      </c>
      <c r="U399" t="str">
        <f t="shared" si="76"/>
        <v/>
      </c>
      <c r="V399" t="str">
        <f t="shared" si="77"/>
        <v/>
      </c>
    </row>
    <row r="400" spans="3:22" x14ac:dyDescent="0.25">
      <c r="L400" t="str">
        <f t="shared" si="67"/>
        <v xml:space="preserve">[399]={[2]={};[1]=;}; -- </v>
      </c>
      <c r="M400" s="1" t="str">
        <f t="shared" si="68"/>
        <v>[399]={[1]="DIVIDER1"; [2]={["ENGLISH"] = ""; }; };</v>
      </c>
      <c r="N400" s="1" t="str">
        <f t="shared" si="69"/>
        <v>[399]={[1]="DIVIDER2"; [2]={["ENGLISH"] = ""; }; };</v>
      </c>
      <c r="O400" s="1" t="str">
        <f t="shared" si="70"/>
        <v/>
      </c>
      <c r="P400" t="str">
        <f t="shared" si="71"/>
        <v>[1]=;</v>
      </c>
      <c r="Q400" t="str">
        <f t="shared" si="72"/>
        <v/>
      </c>
      <c r="R400" t="str">
        <f t="shared" si="73"/>
        <v>[2]={};</v>
      </c>
      <c r="S400" t="str">
        <f t="shared" si="74"/>
        <v/>
      </c>
      <c r="T400" t="str">
        <f t="shared" si="75"/>
        <v/>
      </c>
      <c r="U400" t="str">
        <f t="shared" si="76"/>
        <v/>
      </c>
      <c r="V400" t="str">
        <f t="shared" si="77"/>
        <v/>
      </c>
    </row>
    <row r="401" spans="12:22" x14ac:dyDescent="0.25">
      <c r="L401" t="str">
        <f t="shared" si="67"/>
        <v xml:space="preserve">[400]={[2]={};[1]=;}; -- </v>
      </c>
      <c r="M401" s="1" t="str">
        <f t="shared" si="68"/>
        <v>[400]={[1]="DIVIDER1"; [2]={["ENGLISH"] = ""; }; };</v>
      </c>
      <c r="N401" s="1" t="str">
        <f t="shared" si="69"/>
        <v>[400]={[1]="DIVIDER2"; [2]={["ENGLISH"] = ""; }; };</v>
      </c>
      <c r="O401" s="1" t="str">
        <f t="shared" si="70"/>
        <v/>
      </c>
      <c r="P401" t="str">
        <f t="shared" si="71"/>
        <v>[1]=;</v>
      </c>
      <c r="Q401" t="str">
        <f t="shared" si="72"/>
        <v/>
      </c>
      <c r="R401" t="str">
        <f t="shared" si="73"/>
        <v>[2]={};</v>
      </c>
      <c r="S401" t="str">
        <f t="shared" si="74"/>
        <v/>
      </c>
      <c r="T401" t="str">
        <f t="shared" si="75"/>
        <v/>
      </c>
      <c r="U401" t="str">
        <f t="shared" si="76"/>
        <v/>
      </c>
      <c r="V401" t="str">
        <f t="shared" si="77"/>
        <v/>
      </c>
    </row>
    <row r="402" spans="12:22" x14ac:dyDescent="0.25">
      <c r="L402" t="str">
        <f t="shared" si="67"/>
        <v xml:space="preserve">[401]={[2]={};[1]=;}; -- </v>
      </c>
      <c r="M402" s="1" t="str">
        <f t="shared" si="68"/>
        <v>[401]={[1]="DIVIDER1"; [2]={["ENGLISH"] = ""; }; };</v>
      </c>
      <c r="N402" s="1" t="str">
        <f t="shared" si="69"/>
        <v>[401]={[1]="DIVIDER2"; [2]={["ENGLISH"] = ""; }; };</v>
      </c>
      <c r="O402" s="1" t="str">
        <f t="shared" si="70"/>
        <v/>
      </c>
      <c r="P402" t="str">
        <f t="shared" si="71"/>
        <v>[1]=;</v>
      </c>
      <c r="Q402" t="str">
        <f t="shared" si="72"/>
        <v/>
      </c>
      <c r="R402" t="str">
        <f t="shared" si="73"/>
        <v>[2]={};</v>
      </c>
      <c r="S402" t="str">
        <f t="shared" si="74"/>
        <v/>
      </c>
      <c r="T402" t="str">
        <f t="shared" si="75"/>
        <v/>
      </c>
      <c r="U402" t="str">
        <f t="shared" si="76"/>
        <v/>
      </c>
      <c r="V402" t="str">
        <f t="shared" si="77"/>
        <v/>
      </c>
    </row>
    <row r="403" spans="12:22" x14ac:dyDescent="0.25">
      <c r="L403" t="str">
        <f t="shared" si="67"/>
        <v xml:space="preserve">[402]={[2]={};[1]=;}; -- </v>
      </c>
      <c r="M403" s="1" t="str">
        <f t="shared" si="68"/>
        <v>[402]={[1]="DIVIDER1"; [2]={["ENGLISH"] = ""; }; };</v>
      </c>
      <c r="N403" s="1" t="str">
        <f t="shared" si="69"/>
        <v>[402]={[1]="DIVIDER2"; [2]={["ENGLISH"] = ""; }; };</v>
      </c>
      <c r="O403" s="1" t="str">
        <f t="shared" si="70"/>
        <v/>
      </c>
      <c r="P403" t="str">
        <f t="shared" si="71"/>
        <v>[1]=;</v>
      </c>
      <c r="Q403" t="str">
        <f t="shared" si="72"/>
        <v/>
      </c>
      <c r="R403" t="str">
        <f t="shared" si="73"/>
        <v>[2]={};</v>
      </c>
      <c r="S403" t="str">
        <f t="shared" si="74"/>
        <v/>
      </c>
      <c r="T403" t="str">
        <f t="shared" si="75"/>
        <v/>
      </c>
      <c r="U403" t="str">
        <f t="shared" si="76"/>
        <v/>
      </c>
      <c r="V403" t="str">
        <f t="shared" si="77"/>
        <v/>
      </c>
    </row>
    <row r="404" spans="12:22" x14ac:dyDescent="0.25">
      <c r="L404" t="str">
        <f t="shared" si="67"/>
        <v xml:space="preserve">[403]={[2]={};[1]=;}; -- </v>
      </c>
      <c r="M404" s="1" t="str">
        <f t="shared" si="68"/>
        <v>[403]={[1]="DIVIDER1"; [2]={["ENGLISH"] = ""; }; };</v>
      </c>
      <c r="N404" s="1" t="str">
        <f t="shared" si="69"/>
        <v>[403]={[1]="DIVIDER2"; [2]={["ENGLISH"] = ""; }; };</v>
      </c>
      <c r="O404" s="1" t="str">
        <f t="shared" si="70"/>
        <v/>
      </c>
      <c r="P404" t="str">
        <f t="shared" si="71"/>
        <v>[1]=;</v>
      </c>
      <c r="Q404" t="str">
        <f t="shared" si="72"/>
        <v/>
      </c>
      <c r="R404" t="str">
        <f t="shared" si="73"/>
        <v>[2]={};</v>
      </c>
      <c r="S404" t="str">
        <f t="shared" si="74"/>
        <v/>
      </c>
      <c r="T404" t="str">
        <f t="shared" si="75"/>
        <v/>
      </c>
      <c r="U404" t="str">
        <f t="shared" si="76"/>
        <v/>
      </c>
      <c r="V404" t="str">
        <f t="shared" si="77"/>
        <v/>
      </c>
    </row>
    <row r="405" spans="12:22" x14ac:dyDescent="0.25">
      <c r="L405" t="str">
        <f t="shared" si="67"/>
        <v xml:space="preserve">[404]={[2]={};[1]=;}; -- </v>
      </c>
      <c r="M405" s="1" t="str">
        <f t="shared" si="68"/>
        <v>[404]={[1]="DIVIDER1"; [2]={["ENGLISH"] = ""; }; };</v>
      </c>
      <c r="N405" s="1" t="str">
        <f t="shared" si="69"/>
        <v>[404]={[1]="DIVIDER2"; [2]={["ENGLISH"] = ""; }; };</v>
      </c>
      <c r="O405" s="1" t="str">
        <f t="shared" si="70"/>
        <v/>
      </c>
      <c r="P405" t="str">
        <f t="shared" si="71"/>
        <v>[1]=;</v>
      </c>
      <c r="Q405" t="str">
        <f t="shared" si="72"/>
        <v/>
      </c>
      <c r="R405" t="str">
        <f t="shared" si="73"/>
        <v>[2]={};</v>
      </c>
      <c r="S405" t="str">
        <f t="shared" si="74"/>
        <v/>
      </c>
      <c r="T405" t="str">
        <f t="shared" si="75"/>
        <v/>
      </c>
      <c r="U405" t="str">
        <f t="shared" si="76"/>
        <v/>
      </c>
      <c r="V405" t="str">
        <f t="shared" si="77"/>
        <v/>
      </c>
    </row>
    <row r="406" spans="12:22" x14ac:dyDescent="0.25">
      <c r="L406" t="str">
        <f t="shared" si="67"/>
        <v xml:space="preserve">[405]={[2]={};[1]=;}; -- </v>
      </c>
      <c r="M406" s="1" t="str">
        <f t="shared" si="68"/>
        <v>[405]={[1]="DIVIDER1"; [2]={["ENGLISH"] = ""; }; };</v>
      </c>
      <c r="N406" s="1" t="str">
        <f t="shared" si="69"/>
        <v>[405]={[1]="DIVIDER2"; [2]={["ENGLISH"] = ""; }; };</v>
      </c>
      <c r="O406" s="1" t="str">
        <f t="shared" si="70"/>
        <v/>
      </c>
      <c r="P406" t="str">
        <f t="shared" si="71"/>
        <v>[1]=;</v>
      </c>
      <c r="Q406" t="str">
        <f t="shared" si="72"/>
        <v/>
      </c>
      <c r="R406" t="str">
        <f t="shared" si="73"/>
        <v>[2]={};</v>
      </c>
      <c r="S406" t="str">
        <f t="shared" si="74"/>
        <v/>
      </c>
      <c r="T406" t="str">
        <f t="shared" si="75"/>
        <v/>
      </c>
      <c r="U406" t="str">
        <f t="shared" si="76"/>
        <v/>
      </c>
      <c r="V406" t="str">
        <f t="shared" si="77"/>
        <v/>
      </c>
    </row>
    <row r="407" spans="12:22" x14ac:dyDescent="0.25">
      <c r="L407" t="str">
        <f t="shared" si="67"/>
        <v xml:space="preserve">[406]={[2]={};[1]=;}; -- </v>
      </c>
      <c r="M407" s="1" t="str">
        <f t="shared" si="68"/>
        <v>[406]={[1]="DIVIDER1"; [2]={["ENGLISH"] = ""; }; };</v>
      </c>
      <c r="N407" s="1" t="str">
        <f t="shared" si="69"/>
        <v>[406]={[1]="DIVIDER2"; [2]={["ENGLISH"] = ""; }; };</v>
      </c>
      <c r="O407" s="1" t="str">
        <f t="shared" si="70"/>
        <v/>
      </c>
      <c r="P407" t="str">
        <f t="shared" si="71"/>
        <v>[1]=;</v>
      </c>
      <c r="Q407" t="str">
        <f t="shared" si="72"/>
        <v/>
      </c>
      <c r="R407" t="str">
        <f t="shared" si="73"/>
        <v>[2]={};</v>
      </c>
      <c r="S407" t="str">
        <f t="shared" si="74"/>
        <v/>
      </c>
      <c r="T407" t="str">
        <f t="shared" si="75"/>
        <v/>
      </c>
      <c r="U407" t="str">
        <f t="shared" si="76"/>
        <v/>
      </c>
      <c r="V407" t="str">
        <f t="shared" si="77"/>
        <v/>
      </c>
    </row>
    <row r="408" spans="12:22" x14ac:dyDescent="0.25">
      <c r="L408" t="str">
        <f t="shared" si="67"/>
        <v xml:space="preserve">[407]={[2]={};[1]=;}; -- </v>
      </c>
      <c r="M408" s="1" t="str">
        <f t="shared" si="68"/>
        <v>[407]={[1]="DIVIDER1"; [2]={["ENGLISH"] = ""; }; };</v>
      </c>
      <c r="N408" s="1" t="str">
        <f t="shared" si="69"/>
        <v>[407]={[1]="DIVIDER2"; [2]={["ENGLISH"] = ""; }; };</v>
      </c>
      <c r="O408" s="1" t="str">
        <f t="shared" si="70"/>
        <v/>
      </c>
      <c r="P408" t="str">
        <f t="shared" si="71"/>
        <v>[1]=;</v>
      </c>
      <c r="Q408" t="str">
        <f t="shared" si="72"/>
        <v/>
      </c>
      <c r="R408" t="str">
        <f t="shared" si="73"/>
        <v>[2]={};</v>
      </c>
      <c r="S408" t="str">
        <f t="shared" si="74"/>
        <v/>
      </c>
      <c r="T408" t="str">
        <f t="shared" si="75"/>
        <v/>
      </c>
      <c r="U408" t="str">
        <f t="shared" si="76"/>
        <v/>
      </c>
      <c r="V408" t="str">
        <f t="shared" si="77"/>
        <v/>
      </c>
    </row>
    <row r="409" spans="12:22" x14ac:dyDescent="0.25">
      <c r="L409" t="str">
        <f t="shared" si="67"/>
        <v xml:space="preserve">[408]={[2]={};[1]=;}; -- </v>
      </c>
      <c r="M409" s="1" t="str">
        <f t="shared" si="68"/>
        <v>[408]={[1]="DIVIDER1"; [2]={["ENGLISH"] = ""; }; };</v>
      </c>
      <c r="N409" s="1" t="str">
        <f t="shared" si="69"/>
        <v>[408]={[1]="DIVIDER2"; [2]={["ENGLISH"] = ""; }; };</v>
      </c>
      <c r="O409" s="1" t="str">
        <f t="shared" si="70"/>
        <v/>
      </c>
      <c r="P409" t="str">
        <f t="shared" si="71"/>
        <v>[1]=;</v>
      </c>
      <c r="Q409" t="str">
        <f t="shared" si="72"/>
        <v/>
      </c>
      <c r="R409" t="str">
        <f t="shared" si="73"/>
        <v>[2]={};</v>
      </c>
      <c r="S409" t="str">
        <f t="shared" si="74"/>
        <v/>
      </c>
      <c r="T409" t="str">
        <f t="shared" si="75"/>
        <v/>
      </c>
      <c r="U409" t="str">
        <f t="shared" si="76"/>
        <v/>
      </c>
      <c r="V409" t="str">
        <f t="shared" si="77"/>
        <v/>
      </c>
    </row>
    <row r="410" spans="12:22" x14ac:dyDescent="0.25">
      <c r="L410" t="str">
        <f t="shared" si="67"/>
        <v xml:space="preserve">[409]={[2]={};[1]=;}; -- </v>
      </c>
      <c r="M410" s="1" t="str">
        <f t="shared" si="68"/>
        <v>[409]={[1]="DIVIDER1"; [2]={["ENGLISH"] = ""; }; };</v>
      </c>
      <c r="N410" s="1" t="str">
        <f t="shared" si="69"/>
        <v>[409]={[1]="DIVIDER2"; [2]={["ENGLISH"] = ""; }; };</v>
      </c>
      <c r="O410" s="1" t="str">
        <f t="shared" si="70"/>
        <v/>
      </c>
      <c r="P410" t="str">
        <f t="shared" si="71"/>
        <v>[1]=;</v>
      </c>
      <c r="Q410" t="str">
        <f t="shared" si="72"/>
        <v/>
      </c>
      <c r="R410" t="str">
        <f t="shared" si="73"/>
        <v>[2]={};</v>
      </c>
      <c r="S410" t="str">
        <f t="shared" si="74"/>
        <v/>
      </c>
      <c r="T410" t="str">
        <f t="shared" si="75"/>
        <v/>
      </c>
      <c r="U410" t="str">
        <f t="shared" si="76"/>
        <v/>
      </c>
      <c r="V410" t="str">
        <f t="shared" si="77"/>
        <v/>
      </c>
    </row>
    <row r="411" spans="12:22" x14ac:dyDescent="0.25">
      <c r="L411" t="str">
        <f t="shared" si="67"/>
        <v xml:space="preserve">[410]={[2]={};[1]=;}; -- </v>
      </c>
      <c r="M411" s="1" t="str">
        <f t="shared" si="68"/>
        <v>[410]={[1]="DIVIDER1"; [2]={["ENGLISH"] = ""; }; };</v>
      </c>
      <c r="N411" s="1" t="str">
        <f t="shared" si="69"/>
        <v>[410]={[1]="DIVIDER2"; [2]={["ENGLISH"] = ""; }; };</v>
      </c>
      <c r="O411" s="1" t="str">
        <f t="shared" si="70"/>
        <v/>
      </c>
      <c r="P411" t="str">
        <f t="shared" si="71"/>
        <v>[1]=;</v>
      </c>
      <c r="Q411" t="str">
        <f t="shared" si="72"/>
        <v/>
      </c>
      <c r="R411" t="str">
        <f t="shared" si="73"/>
        <v>[2]={};</v>
      </c>
      <c r="S411" t="str">
        <f t="shared" si="74"/>
        <v/>
      </c>
      <c r="T411" t="str">
        <f t="shared" si="75"/>
        <v/>
      </c>
      <c r="U411" t="str">
        <f t="shared" si="76"/>
        <v/>
      </c>
      <c r="V411" t="str">
        <f t="shared" si="77"/>
        <v/>
      </c>
    </row>
    <row r="412" spans="12:22" x14ac:dyDescent="0.25">
      <c r="L412" t="str">
        <f t="shared" si="67"/>
        <v xml:space="preserve">[411]={[2]={};[1]=;}; -- </v>
      </c>
      <c r="M412" s="1" t="str">
        <f t="shared" si="68"/>
        <v>[411]={[1]="DIVIDER1"; [2]={["ENGLISH"] = ""; }; };</v>
      </c>
      <c r="N412" s="1" t="str">
        <f t="shared" si="69"/>
        <v>[411]={[1]="DIVIDER2"; [2]={["ENGLISH"] = ""; }; };</v>
      </c>
      <c r="O412" s="1" t="str">
        <f t="shared" si="70"/>
        <v/>
      </c>
      <c r="P412" t="str">
        <f t="shared" si="71"/>
        <v>[1]=;</v>
      </c>
      <c r="Q412" t="str">
        <f t="shared" si="72"/>
        <v/>
      </c>
      <c r="R412" t="str">
        <f t="shared" si="73"/>
        <v>[2]={};</v>
      </c>
      <c r="S412" t="str">
        <f t="shared" si="74"/>
        <v/>
      </c>
      <c r="T412" t="str">
        <f t="shared" si="75"/>
        <v/>
      </c>
      <c r="U412" t="str">
        <f t="shared" si="76"/>
        <v/>
      </c>
      <c r="V412" t="str">
        <f t="shared" si="77"/>
        <v/>
      </c>
    </row>
    <row r="413" spans="12:22" x14ac:dyDescent="0.25">
      <c r="L413" t="str">
        <f t="shared" si="67"/>
        <v xml:space="preserve">[412]={[2]={};[1]=;}; -- </v>
      </c>
      <c r="M413" s="1" t="str">
        <f t="shared" si="68"/>
        <v>[412]={[1]="DIVIDER1"; [2]={["ENGLISH"] = ""; }; };</v>
      </c>
      <c r="N413" s="1" t="str">
        <f t="shared" si="69"/>
        <v>[412]={[1]="DIVIDER2"; [2]={["ENGLISH"] = ""; }; };</v>
      </c>
      <c r="O413" s="1" t="str">
        <f t="shared" si="70"/>
        <v/>
      </c>
      <c r="P413" t="str">
        <f t="shared" si="71"/>
        <v>[1]=;</v>
      </c>
      <c r="Q413" t="str">
        <f t="shared" si="72"/>
        <v/>
      </c>
      <c r="R413" t="str">
        <f t="shared" si="73"/>
        <v>[2]={};</v>
      </c>
      <c r="S413" t="str">
        <f t="shared" si="74"/>
        <v/>
      </c>
      <c r="T413" t="str">
        <f t="shared" si="75"/>
        <v/>
      </c>
      <c r="U413" t="str">
        <f t="shared" si="76"/>
        <v/>
      </c>
      <c r="V413" t="str">
        <f t="shared" si="77"/>
        <v/>
      </c>
    </row>
    <row r="414" spans="12:22" x14ac:dyDescent="0.25">
      <c r="L414" t="str">
        <f t="shared" si="67"/>
        <v xml:space="preserve">[413]={[2]={};[1]=;}; -- </v>
      </c>
      <c r="M414" s="1" t="str">
        <f t="shared" si="68"/>
        <v>[413]={[1]="DIVIDER1"; [2]={["ENGLISH"] = ""; }; };</v>
      </c>
      <c r="N414" s="1" t="str">
        <f t="shared" si="69"/>
        <v>[413]={[1]="DIVIDER2"; [2]={["ENGLISH"] = ""; }; };</v>
      </c>
      <c r="O414" s="1" t="str">
        <f t="shared" si="70"/>
        <v/>
      </c>
      <c r="P414" t="str">
        <f t="shared" si="71"/>
        <v>[1]=;</v>
      </c>
      <c r="Q414" t="str">
        <f t="shared" si="72"/>
        <v/>
      </c>
      <c r="R414" t="str">
        <f t="shared" si="73"/>
        <v>[2]={};</v>
      </c>
      <c r="S414" t="str">
        <f t="shared" si="74"/>
        <v/>
      </c>
      <c r="T414" t="str">
        <f t="shared" si="75"/>
        <v/>
      </c>
      <c r="U414" t="str">
        <f t="shared" si="76"/>
        <v/>
      </c>
      <c r="V414" t="str">
        <f t="shared" si="77"/>
        <v/>
      </c>
    </row>
    <row r="415" spans="12:22" x14ac:dyDescent="0.25">
      <c r="L415" t="str">
        <f t="shared" si="67"/>
        <v xml:space="preserve">[414]={[2]={};[1]=;}; -- </v>
      </c>
      <c r="M415" s="1" t="str">
        <f t="shared" si="68"/>
        <v>[414]={[1]="DIVIDER1"; [2]={["ENGLISH"] = ""; }; };</v>
      </c>
      <c r="N415" s="1" t="str">
        <f t="shared" si="69"/>
        <v>[414]={[1]="DIVIDER2"; [2]={["ENGLISH"] = ""; }; };</v>
      </c>
      <c r="O415" s="1" t="str">
        <f t="shared" si="70"/>
        <v/>
      </c>
      <c r="P415" t="str">
        <f t="shared" si="71"/>
        <v>[1]=;</v>
      </c>
      <c r="Q415" t="str">
        <f t="shared" si="72"/>
        <v/>
      </c>
      <c r="R415" t="str">
        <f t="shared" si="73"/>
        <v>[2]={};</v>
      </c>
      <c r="S415" t="str">
        <f t="shared" si="74"/>
        <v/>
      </c>
      <c r="T415" t="str">
        <f t="shared" si="75"/>
        <v/>
      </c>
      <c r="U415" t="str">
        <f t="shared" si="76"/>
        <v/>
      </c>
      <c r="V415" t="str">
        <f t="shared" si="77"/>
        <v/>
      </c>
    </row>
    <row r="416" spans="12:22" x14ac:dyDescent="0.25">
      <c r="L416" t="str">
        <f t="shared" si="67"/>
        <v xml:space="preserve">[415]={[2]={};[1]=;}; -- </v>
      </c>
      <c r="M416" s="1" t="str">
        <f t="shared" si="68"/>
        <v>[415]={[1]="DIVIDER1"; [2]={["ENGLISH"] = ""; }; };</v>
      </c>
      <c r="N416" s="1" t="str">
        <f t="shared" si="69"/>
        <v>[415]={[1]="DIVIDER2"; [2]={["ENGLISH"] = ""; }; };</v>
      </c>
      <c r="O416" s="1" t="str">
        <f t="shared" si="70"/>
        <v/>
      </c>
      <c r="P416" t="str">
        <f t="shared" si="71"/>
        <v>[1]=;</v>
      </c>
      <c r="Q416" t="str">
        <f t="shared" si="72"/>
        <v/>
      </c>
      <c r="R416" t="str">
        <f t="shared" si="73"/>
        <v>[2]={};</v>
      </c>
      <c r="S416" t="str">
        <f t="shared" si="74"/>
        <v/>
      </c>
      <c r="T416" t="str">
        <f t="shared" si="75"/>
        <v/>
      </c>
      <c r="U416" t="str">
        <f t="shared" si="76"/>
        <v/>
      </c>
      <c r="V416" t="str">
        <f t="shared" si="77"/>
        <v/>
      </c>
    </row>
    <row r="417" spans="12:22" x14ac:dyDescent="0.25">
      <c r="L417" t="str">
        <f t="shared" si="67"/>
        <v xml:space="preserve">[416]={[2]={};[1]=;}; -- </v>
      </c>
      <c r="M417" s="1" t="str">
        <f t="shared" si="68"/>
        <v>[416]={[1]="DIVIDER1"; [2]={["ENGLISH"] = ""; }; };</v>
      </c>
      <c r="N417" s="1" t="str">
        <f t="shared" si="69"/>
        <v>[416]={[1]="DIVIDER2"; [2]={["ENGLISH"] = ""; }; };</v>
      </c>
      <c r="O417" s="1" t="str">
        <f t="shared" si="70"/>
        <v/>
      </c>
      <c r="P417" t="str">
        <f t="shared" si="71"/>
        <v>[1]=;</v>
      </c>
      <c r="Q417" t="str">
        <f t="shared" si="72"/>
        <v/>
      </c>
      <c r="R417" t="str">
        <f t="shared" si="73"/>
        <v>[2]={};</v>
      </c>
      <c r="S417" t="str">
        <f t="shared" si="74"/>
        <v/>
      </c>
      <c r="T417" t="str">
        <f t="shared" si="75"/>
        <v/>
      </c>
      <c r="U417" t="str">
        <f t="shared" si="76"/>
        <v/>
      </c>
      <c r="V417" t="str">
        <f t="shared" si="77"/>
        <v/>
      </c>
    </row>
    <row r="418" spans="12:22" x14ac:dyDescent="0.25">
      <c r="L418" t="str">
        <f t="shared" si="67"/>
        <v xml:space="preserve">[417]={[2]={};[1]=;}; -- </v>
      </c>
      <c r="M418" s="1" t="str">
        <f t="shared" si="68"/>
        <v>[417]={[1]="DIVIDER1"; [2]={["ENGLISH"] = ""; }; };</v>
      </c>
      <c r="N418" s="1" t="str">
        <f t="shared" si="69"/>
        <v>[417]={[1]="DIVIDER2"; [2]={["ENGLISH"] = ""; }; };</v>
      </c>
      <c r="O418" s="1" t="str">
        <f t="shared" si="70"/>
        <v/>
      </c>
      <c r="P418" t="str">
        <f t="shared" si="71"/>
        <v>[1]=;</v>
      </c>
      <c r="Q418" t="str">
        <f t="shared" si="72"/>
        <v/>
      </c>
      <c r="R418" t="str">
        <f t="shared" si="73"/>
        <v>[2]={};</v>
      </c>
      <c r="S418" t="str">
        <f t="shared" si="74"/>
        <v/>
      </c>
      <c r="T418" t="str">
        <f t="shared" si="75"/>
        <v/>
      </c>
      <c r="U418" t="str">
        <f t="shared" si="76"/>
        <v/>
      </c>
      <c r="V418" t="str">
        <f t="shared" si="77"/>
        <v/>
      </c>
    </row>
    <row r="419" spans="12:22" x14ac:dyDescent="0.25">
      <c r="L419" t="str">
        <f t="shared" si="67"/>
        <v xml:space="preserve">[418]={[2]={};[1]=;}; -- </v>
      </c>
      <c r="M419" s="1" t="str">
        <f t="shared" si="68"/>
        <v>[418]={[1]="DIVIDER1"; [2]={["ENGLISH"] = ""; }; };</v>
      </c>
      <c r="N419" s="1" t="str">
        <f t="shared" si="69"/>
        <v>[418]={[1]="DIVIDER2"; [2]={["ENGLISH"] = ""; }; };</v>
      </c>
      <c r="O419" s="1" t="str">
        <f t="shared" si="70"/>
        <v/>
      </c>
      <c r="P419" t="str">
        <f t="shared" si="71"/>
        <v>[1]=;</v>
      </c>
      <c r="Q419" t="str">
        <f t="shared" si="72"/>
        <v/>
      </c>
      <c r="R419" t="str">
        <f t="shared" si="73"/>
        <v>[2]={};</v>
      </c>
      <c r="S419" t="str">
        <f t="shared" si="74"/>
        <v/>
      </c>
      <c r="T419" t="str">
        <f t="shared" si="75"/>
        <v/>
      </c>
      <c r="U419" t="str">
        <f t="shared" si="76"/>
        <v/>
      </c>
      <c r="V419" t="str">
        <f t="shared" si="77"/>
        <v/>
      </c>
    </row>
    <row r="420" spans="12:22" x14ac:dyDescent="0.25">
      <c r="L420" t="str">
        <f t="shared" si="67"/>
        <v xml:space="preserve">[419]={[2]={};[1]=;}; -- </v>
      </c>
      <c r="M420" s="1" t="str">
        <f t="shared" si="68"/>
        <v>[419]={[1]="DIVIDER1"; [2]={["ENGLISH"] = ""; }; };</v>
      </c>
      <c r="N420" s="1" t="str">
        <f t="shared" si="69"/>
        <v>[419]={[1]="DIVIDER2"; [2]={["ENGLISH"] = ""; }; };</v>
      </c>
      <c r="O420" s="1" t="str">
        <f t="shared" si="70"/>
        <v/>
      </c>
      <c r="P420" t="str">
        <f t="shared" si="71"/>
        <v>[1]=;</v>
      </c>
      <c r="Q420" t="str">
        <f t="shared" si="72"/>
        <v/>
      </c>
      <c r="R420" t="str">
        <f t="shared" si="73"/>
        <v>[2]={};</v>
      </c>
      <c r="S420" t="str">
        <f t="shared" si="74"/>
        <v/>
      </c>
      <c r="T420" t="str">
        <f t="shared" si="75"/>
        <v/>
      </c>
      <c r="U420" t="str">
        <f t="shared" si="76"/>
        <v/>
      </c>
      <c r="V420" t="str">
        <f t="shared" si="77"/>
        <v/>
      </c>
    </row>
    <row r="421" spans="12:22" x14ac:dyDescent="0.25">
      <c r="L421" t="str">
        <f t="shared" si="67"/>
        <v xml:space="preserve">[420]={[2]={};[1]=;}; -- </v>
      </c>
      <c r="M421" s="1" t="str">
        <f t="shared" si="68"/>
        <v>[420]={[1]="DIVIDER1"; [2]={["ENGLISH"] = ""; }; };</v>
      </c>
      <c r="N421" s="1" t="str">
        <f t="shared" si="69"/>
        <v>[420]={[1]="DIVIDER2"; [2]={["ENGLISH"] = ""; }; };</v>
      </c>
      <c r="O421" s="1" t="str">
        <f t="shared" si="70"/>
        <v/>
      </c>
      <c r="P421" t="str">
        <f t="shared" si="71"/>
        <v>[1]=;</v>
      </c>
      <c r="Q421" t="str">
        <f t="shared" si="72"/>
        <v/>
      </c>
      <c r="R421" t="str">
        <f t="shared" si="73"/>
        <v>[2]={};</v>
      </c>
      <c r="S421" t="str">
        <f t="shared" si="74"/>
        <v/>
      </c>
      <c r="T421" t="str">
        <f t="shared" si="75"/>
        <v/>
      </c>
      <c r="U421" t="str">
        <f t="shared" si="76"/>
        <v/>
      </c>
      <c r="V421" t="str">
        <f t="shared" si="77"/>
        <v/>
      </c>
    </row>
    <row r="422" spans="12:22" x14ac:dyDescent="0.25">
      <c r="L422" t="str">
        <f t="shared" si="67"/>
        <v xml:space="preserve">[421]={[2]={};[1]=;}; -- </v>
      </c>
      <c r="M422" s="1" t="str">
        <f t="shared" si="68"/>
        <v>[421]={[1]="DIVIDER1"; [2]={["ENGLISH"] = ""; }; };</v>
      </c>
      <c r="N422" s="1" t="str">
        <f t="shared" si="69"/>
        <v>[421]={[1]="DIVIDER2"; [2]={["ENGLISH"] = ""; }; };</v>
      </c>
      <c r="O422" s="1" t="str">
        <f t="shared" si="70"/>
        <v/>
      </c>
      <c r="P422" t="str">
        <f t="shared" si="71"/>
        <v>[1]=;</v>
      </c>
      <c r="Q422" t="str">
        <f t="shared" si="72"/>
        <v/>
      </c>
      <c r="R422" t="str">
        <f t="shared" si="73"/>
        <v>[2]={};</v>
      </c>
      <c r="S422" t="str">
        <f t="shared" si="74"/>
        <v/>
      </c>
      <c r="T422" t="str">
        <f t="shared" si="75"/>
        <v/>
      </c>
      <c r="U422" t="str">
        <f t="shared" si="76"/>
        <v/>
      </c>
      <c r="V422" t="str">
        <f t="shared" si="77"/>
        <v/>
      </c>
    </row>
    <row r="423" spans="12:22" x14ac:dyDescent="0.25">
      <c r="L423" t="str">
        <f t="shared" si="67"/>
        <v xml:space="preserve">[422]={[2]={};[1]=;}; -- </v>
      </c>
      <c r="M423" s="1" t="str">
        <f t="shared" si="68"/>
        <v>[422]={[1]="DIVIDER1"; [2]={["ENGLISH"] = ""; }; };</v>
      </c>
      <c r="N423" s="1" t="str">
        <f t="shared" si="69"/>
        <v>[422]={[1]="DIVIDER2"; [2]={["ENGLISH"] = ""; }; };</v>
      </c>
      <c r="O423" s="1" t="str">
        <f t="shared" si="70"/>
        <v/>
      </c>
      <c r="P423" t="str">
        <f t="shared" si="71"/>
        <v>[1]=;</v>
      </c>
      <c r="Q423" t="str">
        <f t="shared" si="72"/>
        <v/>
      </c>
      <c r="R423" t="str">
        <f t="shared" si="73"/>
        <v>[2]={};</v>
      </c>
      <c r="S423" t="str">
        <f t="shared" si="74"/>
        <v/>
      </c>
      <c r="T423" t="str">
        <f t="shared" si="75"/>
        <v/>
      </c>
      <c r="U423" t="str">
        <f t="shared" si="76"/>
        <v/>
      </c>
      <c r="V423" t="str">
        <f t="shared" si="77"/>
        <v/>
      </c>
    </row>
    <row r="424" spans="12:22" x14ac:dyDescent="0.25">
      <c r="L424" t="str">
        <f t="shared" si="67"/>
        <v xml:space="preserve">[423]={[2]={};[1]=;}; -- </v>
      </c>
      <c r="M424" s="1" t="str">
        <f t="shared" si="68"/>
        <v>[423]={[1]="DIVIDER1"; [2]={["ENGLISH"] = ""; }; };</v>
      </c>
      <c r="N424" s="1" t="str">
        <f t="shared" si="69"/>
        <v>[423]={[1]="DIVIDER2"; [2]={["ENGLISH"] = ""; }; };</v>
      </c>
      <c r="O424" s="1" t="str">
        <f t="shared" si="70"/>
        <v/>
      </c>
      <c r="P424" t="str">
        <f t="shared" si="71"/>
        <v>[1]=;</v>
      </c>
      <c r="Q424" t="str">
        <f t="shared" si="72"/>
        <v/>
      </c>
      <c r="R424" t="str">
        <f t="shared" si="73"/>
        <v>[2]={};</v>
      </c>
      <c r="S424" t="str">
        <f t="shared" si="74"/>
        <v/>
      </c>
      <c r="T424" t="str">
        <f t="shared" si="75"/>
        <v/>
      </c>
      <c r="U424" t="str">
        <f t="shared" si="76"/>
        <v/>
      </c>
      <c r="V424" t="str">
        <f t="shared" si="77"/>
        <v/>
      </c>
    </row>
    <row r="425" spans="12:22" x14ac:dyDescent="0.25">
      <c r="L425" t="str">
        <f t="shared" si="67"/>
        <v xml:space="preserve">[424]={[2]={};[1]=;}; -- </v>
      </c>
      <c r="M425" s="1" t="str">
        <f t="shared" si="68"/>
        <v>[424]={[1]="DIVIDER1"; [2]={["ENGLISH"] = ""; }; };</v>
      </c>
      <c r="N425" s="1" t="str">
        <f t="shared" si="69"/>
        <v>[424]={[1]="DIVIDER2"; [2]={["ENGLISH"] = ""; }; };</v>
      </c>
      <c r="O425" s="1" t="str">
        <f t="shared" si="70"/>
        <v/>
      </c>
      <c r="P425" t="str">
        <f t="shared" si="71"/>
        <v>[1]=;</v>
      </c>
      <c r="Q425" t="str">
        <f t="shared" si="72"/>
        <v/>
      </c>
      <c r="R425" t="str">
        <f t="shared" si="73"/>
        <v>[2]={};</v>
      </c>
      <c r="S425" t="str">
        <f t="shared" si="74"/>
        <v/>
      </c>
      <c r="T425" t="str">
        <f t="shared" si="75"/>
        <v/>
      </c>
      <c r="U425" t="str">
        <f t="shared" si="76"/>
        <v/>
      </c>
      <c r="V425" t="str">
        <f t="shared" si="77"/>
        <v/>
      </c>
    </row>
    <row r="426" spans="12:22" x14ac:dyDescent="0.25">
      <c r="L426" t="str">
        <f t="shared" si="67"/>
        <v xml:space="preserve">[425]={[2]={};[1]=;}; -- </v>
      </c>
      <c r="M426" s="1" t="str">
        <f t="shared" si="68"/>
        <v>[425]={[1]="DIVIDER1"; [2]={["ENGLISH"] = ""; }; };</v>
      </c>
      <c r="N426" s="1" t="str">
        <f t="shared" si="69"/>
        <v>[425]={[1]="DIVIDER2"; [2]={["ENGLISH"] = ""; }; };</v>
      </c>
      <c r="O426" s="1" t="str">
        <f t="shared" si="70"/>
        <v/>
      </c>
      <c r="P426" t="str">
        <f t="shared" si="71"/>
        <v>[1]=;</v>
      </c>
      <c r="Q426" t="str">
        <f t="shared" si="72"/>
        <v/>
      </c>
      <c r="R426" t="str">
        <f t="shared" si="73"/>
        <v>[2]={};</v>
      </c>
      <c r="S426" t="str">
        <f t="shared" si="74"/>
        <v/>
      </c>
      <c r="T426" t="str">
        <f t="shared" si="75"/>
        <v/>
      </c>
      <c r="U426" t="str">
        <f t="shared" si="76"/>
        <v/>
      </c>
      <c r="V426" t="str">
        <f t="shared" si="77"/>
        <v/>
      </c>
    </row>
    <row r="427" spans="12:22" x14ac:dyDescent="0.25">
      <c r="L427" t="str">
        <f t="shared" si="67"/>
        <v xml:space="preserve">[426]={[2]={};[1]=;}; -- </v>
      </c>
      <c r="M427" s="1" t="str">
        <f t="shared" si="68"/>
        <v>[426]={[1]="DIVIDER1"; [2]={["ENGLISH"] = ""; }; };</v>
      </c>
      <c r="N427" s="1" t="str">
        <f t="shared" si="69"/>
        <v>[426]={[1]="DIVIDER2"; [2]={["ENGLISH"] = ""; }; };</v>
      </c>
      <c r="O427" s="1" t="str">
        <f t="shared" si="70"/>
        <v/>
      </c>
      <c r="P427" t="str">
        <f t="shared" si="71"/>
        <v>[1]=;</v>
      </c>
      <c r="Q427" t="str">
        <f t="shared" si="72"/>
        <v/>
      </c>
      <c r="R427" t="str">
        <f t="shared" si="73"/>
        <v>[2]={};</v>
      </c>
      <c r="S427" t="str">
        <f t="shared" si="74"/>
        <v/>
      </c>
      <c r="T427" t="str">
        <f t="shared" si="75"/>
        <v/>
      </c>
      <c r="U427" t="str">
        <f t="shared" si="76"/>
        <v/>
      </c>
      <c r="V427" t="str">
        <f t="shared" si="77"/>
        <v/>
      </c>
    </row>
    <row r="428" spans="12:22" x14ac:dyDescent="0.25">
      <c r="L428" t="str">
        <f t="shared" si="67"/>
        <v xml:space="preserve">[427]={[2]={};[1]=;}; -- </v>
      </c>
      <c r="M428" s="1" t="str">
        <f t="shared" si="68"/>
        <v>[427]={[1]="DIVIDER1"; [2]={["ENGLISH"] = ""; }; };</v>
      </c>
      <c r="N428" s="1" t="str">
        <f t="shared" si="69"/>
        <v>[427]={[1]="DIVIDER2"; [2]={["ENGLISH"] = ""; }; };</v>
      </c>
      <c r="O428" s="1" t="str">
        <f t="shared" si="70"/>
        <v/>
      </c>
      <c r="P428" t="str">
        <f t="shared" si="71"/>
        <v>[1]=;</v>
      </c>
      <c r="Q428" t="str">
        <f t="shared" si="72"/>
        <v/>
      </c>
      <c r="R428" t="str">
        <f t="shared" si="73"/>
        <v>[2]={};</v>
      </c>
      <c r="S428" t="str">
        <f t="shared" si="74"/>
        <v/>
      </c>
      <c r="T428" t="str">
        <f t="shared" si="75"/>
        <v/>
      </c>
      <c r="U428" t="str">
        <f t="shared" si="76"/>
        <v/>
      </c>
      <c r="V428" t="str">
        <f t="shared" si="77"/>
        <v/>
      </c>
    </row>
    <row r="429" spans="12:22" x14ac:dyDescent="0.25">
      <c r="L429" t="str">
        <f t="shared" si="67"/>
        <v xml:space="preserve">[428]={[2]={};[1]=;}; -- </v>
      </c>
      <c r="M429" s="1" t="str">
        <f t="shared" si="68"/>
        <v>[428]={[1]="DIVIDER1"; [2]={["ENGLISH"] = ""; }; };</v>
      </c>
      <c r="N429" s="1" t="str">
        <f t="shared" si="69"/>
        <v>[428]={[1]="DIVIDER2"; [2]={["ENGLISH"] = ""; }; };</v>
      </c>
      <c r="O429" s="1" t="str">
        <f t="shared" si="70"/>
        <v/>
      </c>
      <c r="P429" t="str">
        <f t="shared" si="71"/>
        <v>[1]=;</v>
      </c>
      <c r="Q429" t="str">
        <f t="shared" si="72"/>
        <v/>
      </c>
      <c r="R429" t="str">
        <f t="shared" si="73"/>
        <v>[2]={};</v>
      </c>
      <c r="S429" t="str">
        <f t="shared" si="74"/>
        <v/>
      </c>
      <c r="T429" t="str">
        <f t="shared" si="75"/>
        <v/>
      </c>
      <c r="U429" t="str">
        <f t="shared" si="76"/>
        <v/>
      </c>
      <c r="V429" t="str">
        <f t="shared" si="77"/>
        <v/>
      </c>
    </row>
    <row r="430" spans="12:22" x14ac:dyDescent="0.25">
      <c r="L430" t="str">
        <f t="shared" si="67"/>
        <v xml:space="preserve">[429]={[2]={};[1]=;}; -- </v>
      </c>
      <c r="M430" s="1" t="str">
        <f t="shared" si="68"/>
        <v>[429]={[1]="DIVIDER1"; [2]={["ENGLISH"] = ""; }; };</v>
      </c>
      <c r="N430" s="1" t="str">
        <f t="shared" si="69"/>
        <v>[429]={[1]="DIVIDER2"; [2]={["ENGLISH"] = ""; }; };</v>
      </c>
      <c r="O430" s="1" t="str">
        <f t="shared" si="70"/>
        <v/>
      </c>
      <c r="P430" t="str">
        <f t="shared" si="71"/>
        <v>[1]=;</v>
      </c>
      <c r="Q430" t="str">
        <f t="shared" si="72"/>
        <v/>
      </c>
      <c r="R430" t="str">
        <f t="shared" si="73"/>
        <v>[2]={};</v>
      </c>
      <c r="S430" t="str">
        <f t="shared" si="74"/>
        <v/>
      </c>
      <c r="T430" t="str">
        <f t="shared" si="75"/>
        <v/>
      </c>
      <c r="U430" t="str">
        <f t="shared" si="76"/>
        <v/>
      </c>
      <c r="V430" t="str">
        <f t="shared" si="77"/>
        <v/>
      </c>
    </row>
    <row r="431" spans="12:22" x14ac:dyDescent="0.25">
      <c r="L431" t="str">
        <f t="shared" si="67"/>
        <v xml:space="preserve">[430]={[2]={};[1]=;}; -- </v>
      </c>
      <c r="M431" s="1" t="str">
        <f t="shared" si="68"/>
        <v>[430]={[1]="DIVIDER1"; [2]={["ENGLISH"] = ""; }; };</v>
      </c>
      <c r="N431" s="1" t="str">
        <f t="shared" si="69"/>
        <v>[430]={[1]="DIVIDER2"; [2]={["ENGLISH"] = ""; }; };</v>
      </c>
      <c r="O431" s="1" t="str">
        <f t="shared" si="70"/>
        <v/>
      </c>
      <c r="P431" t="str">
        <f t="shared" si="71"/>
        <v>[1]=;</v>
      </c>
      <c r="Q431" t="str">
        <f t="shared" si="72"/>
        <v/>
      </c>
      <c r="R431" t="str">
        <f t="shared" si="73"/>
        <v>[2]={};</v>
      </c>
      <c r="S431" t="str">
        <f t="shared" si="74"/>
        <v/>
      </c>
      <c r="T431" t="str">
        <f t="shared" si="75"/>
        <v/>
      </c>
      <c r="U431" t="str">
        <f t="shared" si="76"/>
        <v/>
      </c>
      <c r="V431" t="str">
        <f t="shared" si="77"/>
        <v/>
      </c>
    </row>
    <row r="432" spans="12:22" x14ac:dyDescent="0.25">
      <c r="L432" t="str">
        <f t="shared" si="67"/>
        <v xml:space="preserve">[431]={[2]={};[1]=;}; -- </v>
      </c>
      <c r="M432" s="1" t="str">
        <f t="shared" si="68"/>
        <v>[431]={[1]="DIVIDER1"; [2]={["ENGLISH"] = ""; }; };</v>
      </c>
      <c r="N432" s="1" t="str">
        <f t="shared" si="69"/>
        <v>[431]={[1]="DIVIDER2"; [2]={["ENGLISH"] = ""; }; };</v>
      </c>
      <c r="O432" s="1" t="str">
        <f t="shared" si="70"/>
        <v/>
      </c>
      <c r="P432" t="str">
        <f t="shared" si="71"/>
        <v>[1]=;</v>
      </c>
      <c r="Q432" t="str">
        <f t="shared" si="72"/>
        <v/>
      </c>
      <c r="R432" t="str">
        <f t="shared" si="73"/>
        <v>[2]={};</v>
      </c>
      <c r="S432" t="str">
        <f t="shared" si="74"/>
        <v/>
      </c>
      <c r="T432" t="str">
        <f t="shared" si="75"/>
        <v/>
      </c>
      <c r="U432" t="str">
        <f t="shared" si="76"/>
        <v/>
      </c>
      <c r="V432" t="str">
        <f t="shared" si="77"/>
        <v/>
      </c>
    </row>
    <row r="433" spans="12:22" x14ac:dyDescent="0.25">
      <c r="L433" t="str">
        <f t="shared" si="67"/>
        <v xml:space="preserve">[432]={[2]={};[1]=;}; -- </v>
      </c>
      <c r="M433" s="1" t="str">
        <f t="shared" si="68"/>
        <v>[432]={[1]="DIVIDER1"; [2]={["ENGLISH"] = ""; }; };</v>
      </c>
      <c r="N433" s="1" t="str">
        <f t="shared" si="69"/>
        <v>[432]={[1]="DIVIDER2"; [2]={["ENGLISH"] = ""; }; };</v>
      </c>
      <c r="O433" s="1" t="str">
        <f t="shared" si="70"/>
        <v/>
      </c>
      <c r="P433" t="str">
        <f t="shared" si="71"/>
        <v>[1]=;</v>
      </c>
      <c r="Q433" t="str">
        <f t="shared" si="72"/>
        <v/>
      </c>
      <c r="R433" t="str">
        <f t="shared" si="73"/>
        <v>[2]={};</v>
      </c>
      <c r="S433" t="str">
        <f t="shared" si="74"/>
        <v/>
      </c>
      <c r="T433" t="str">
        <f t="shared" si="75"/>
        <v/>
      </c>
      <c r="U433" t="str">
        <f t="shared" si="76"/>
        <v/>
      </c>
      <c r="V433" t="str">
        <f t="shared" si="77"/>
        <v/>
      </c>
    </row>
    <row r="434" spans="12:22" x14ac:dyDescent="0.25">
      <c r="L434" t="str">
        <f t="shared" si="67"/>
        <v xml:space="preserve">[433]={[2]={};[1]=;}; -- </v>
      </c>
      <c r="M434" s="1" t="str">
        <f t="shared" si="68"/>
        <v>[433]={[1]="DIVIDER1"; [2]={["ENGLISH"] = ""; }; };</v>
      </c>
      <c r="N434" s="1" t="str">
        <f t="shared" si="69"/>
        <v>[433]={[1]="DIVIDER2"; [2]={["ENGLISH"] = ""; }; };</v>
      </c>
      <c r="O434" s="1" t="str">
        <f t="shared" si="70"/>
        <v/>
      </c>
      <c r="P434" t="str">
        <f t="shared" si="71"/>
        <v>[1]=;</v>
      </c>
      <c r="Q434" t="str">
        <f t="shared" si="72"/>
        <v/>
      </c>
      <c r="R434" t="str">
        <f t="shared" si="73"/>
        <v>[2]={};</v>
      </c>
      <c r="S434" t="str">
        <f t="shared" si="74"/>
        <v/>
      </c>
      <c r="T434" t="str">
        <f t="shared" si="75"/>
        <v/>
      </c>
      <c r="U434" t="str">
        <f t="shared" si="76"/>
        <v/>
      </c>
      <c r="V434" t="str">
        <f t="shared" si="77"/>
        <v/>
      </c>
    </row>
    <row r="435" spans="12:22" x14ac:dyDescent="0.25">
      <c r="L435" t="str">
        <f t="shared" si="67"/>
        <v xml:space="preserve">[434]={[2]={};[1]=;}; -- </v>
      </c>
      <c r="M435" s="1" t="str">
        <f t="shared" si="68"/>
        <v>[434]={[1]="DIVIDER1"; [2]={["ENGLISH"] = ""; }; };</v>
      </c>
      <c r="N435" s="1" t="str">
        <f t="shared" si="69"/>
        <v>[434]={[1]="DIVIDER2"; [2]={["ENGLISH"] = ""; }; };</v>
      </c>
      <c r="O435" s="1" t="str">
        <f t="shared" si="70"/>
        <v/>
      </c>
      <c r="P435" t="str">
        <f t="shared" si="71"/>
        <v>[1]=;</v>
      </c>
      <c r="Q435" t="str">
        <f t="shared" si="72"/>
        <v/>
      </c>
      <c r="R435" t="str">
        <f t="shared" si="73"/>
        <v>[2]={};</v>
      </c>
      <c r="S435" t="str">
        <f t="shared" si="74"/>
        <v/>
      </c>
      <c r="T435" t="str">
        <f t="shared" si="75"/>
        <v/>
      </c>
      <c r="U435" t="str">
        <f t="shared" si="76"/>
        <v/>
      </c>
      <c r="V435" t="str">
        <f t="shared" si="77"/>
        <v/>
      </c>
    </row>
    <row r="436" spans="12:22" x14ac:dyDescent="0.25">
      <c r="L436" t="str">
        <f t="shared" si="67"/>
        <v xml:space="preserve">[435]={[2]={};[1]=;}; -- </v>
      </c>
      <c r="M436" s="1" t="str">
        <f t="shared" si="68"/>
        <v>[435]={[1]="DIVIDER1"; [2]={["ENGLISH"] = ""; }; };</v>
      </c>
      <c r="N436" s="1" t="str">
        <f t="shared" si="69"/>
        <v>[435]={[1]="DIVIDER2"; [2]={["ENGLISH"] = ""; }; };</v>
      </c>
      <c r="O436" s="1" t="str">
        <f t="shared" si="70"/>
        <v/>
      </c>
      <c r="P436" t="str">
        <f t="shared" si="71"/>
        <v>[1]=;</v>
      </c>
      <c r="Q436" t="str">
        <f t="shared" si="72"/>
        <v/>
      </c>
      <c r="R436" t="str">
        <f t="shared" si="73"/>
        <v>[2]={};</v>
      </c>
      <c r="S436" t="str">
        <f t="shared" si="74"/>
        <v/>
      </c>
      <c r="T436" t="str">
        <f t="shared" si="75"/>
        <v/>
      </c>
      <c r="U436" t="str">
        <f t="shared" si="76"/>
        <v/>
      </c>
      <c r="V436" t="str">
        <f t="shared" si="77"/>
        <v/>
      </c>
    </row>
    <row r="437" spans="12:22" x14ac:dyDescent="0.25">
      <c r="L437" t="str">
        <f t="shared" si="67"/>
        <v xml:space="preserve">[436]={[2]={};[1]=;}; -- </v>
      </c>
      <c r="M437" s="1" t="str">
        <f t="shared" si="68"/>
        <v>[436]={[1]="DIVIDER1"; [2]={["ENGLISH"] = ""; }; };</v>
      </c>
      <c r="N437" s="1" t="str">
        <f t="shared" si="69"/>
        <v>[436]={[1]="DIVIDER2"; [2]={["ENGLISH"] = ""; }; };</v>
      </c>
      <c r="O437" s="1" t="str">
        <f t="shared" si="70"/>
        <v/>
      </c>
      <c r="P437" t="str">
        <f t="shared" si="71"/>
        <v>[1]=;</v>
      </c>
      <c r="Q437" t="str">
        <f t="shared" si="72"/>
        <v/>
      </c>
      <c r="R437" t="str">
        <f t="shared" si="73"/>
        <v>[2]={};</v>
      </c>
      <c r="S437" t="str">
        <f t="shared" si="74"/>
        <v/>
      </c>
      <c r="T437" t="str">
        <f t="shared" si="75"/>
        <v/>
      </c>
      <c r="U437" t="str">
        <f t="shared" si="76"/>
        <v/>
      </c>
      <c r="V437" t="str">
        <f t="shared" si="77"/>
        <v/>
      </c>
    </row>
    <row r="438" spans="12:22" x14ac:dyDescent="0.25">
      <c r="L438" t="str">
        <f t="shared" si="67"/>
        <v xml:space="preserve">[437]={[2]={};[1]=;}; -- </v>
      </c>
      <c r="M438" s="1" t="str">
        <f t="shared" si="68"/>
        <v>[437]={[1]="DIVIDER1"; [2]={["ENGLISH"] = ""; }; };</v>
      </c>
      <c r="N438" s="1" t="str">
        <f t="shared" si="69"/>
        <v>[437]={[1]="DIVIDER2"; [2]={["ENGLISH"] = ""; }; };</v>
      </c>
      <c r="O438" s="1" t="str">
        <f t="shared" si="70"/>
        <v/>
      </c>
      <c r="P438" t="str">
        <f t="shared" si="71"/>
        <v>[1]=;</v>
      </c>
      <c r="Q438" t="str">
        <f t="shared" si="72"/>
        <v/>
      </c>
      <c r="R438" t="str">
        <f t="shared" si="73"/>
        <v>[2]={};</v>
      </c>
      <c r="S438" t="str">
        <f t="shared" si="74"/>
        <v/>
      </c>
      <c r="T438" t="str">
        <f t="shared" si="75"/>
        <v/>
      </c>
      <c r="U438" t="str">
        <f t="shared" si="76"/>
        <v/>
      </c>
      <c r="V438" t="str">
        <f t="shared" si="77"/>
        <v/>
      </c>
    </row>
    <row r="439" spans="12:22" x14ac:dyDescent="0.25">
      <c r="L439" t="str">
        <f t="shared" si="67"/>
        <v xml:space="preserve">[438]={[2]={};[1]=;}; -- </v>
      </c>
      <c r="M439" s="1" t="str">
        <f t="shared" si="68"/>
        <v>[438]={[1]="DIVIDER1"; [2]={["ENGLISH"] = ""; }; };</v>
      </c>
      <c r="N439" s="1" t="str">
        <f t="shared" si="69"/>
        <v>[438]={[1]="DIVIDER2"; [2]={["ENGLISH"] = ""; }; };</v>
      </c>
      <c r="O439" s="1" t="str">
        <f t="shared" si="70"/>
        <v/>
      </c>
      <c r="P439" t="str">
        <f t="shared" si="71"/>
        <v>[1]=;</v>
      </c>
      <c r="Q439" t="str">
        <f t="shared" si="72"/>
        <v/>
      </c>
      <c r="R439" t="str">
        <f t="shared" si="73"/>
        <v>[2]={};</v>
      </c>
      <c r="S439" t="str">
        <f t="shared" si="74"/>
        <v/>
      </c>
      <c r="T439" t="str">
        <f t="shared" si="75"/>
        <v/>
      </c>
      <c r="U439" t="str">
        <f t="shared" si="76"/>
        <v/>
      </c>
      <c r="V439" t="str">
        <f t="shared" si="77"/>
        <v/>
      </c>
    </row>
    <row r="440" spans="12:22" x14ac:dyDescent="0.25">
      <c r="L440" t="str">
        <f t="shared" si="67"/>
        <v xml:space="preserve">[439]={[2]={};[1]=;}; -- </v>
      </c>
      <c r="M440" s="1" t="str">
        <f t="shared" si="68"/>
        <v>[439]={[1]="DIVIDER1"; [2]={["ENGLISH"] = ""; }; };</v>
      </c>
      <c r="N440" s="1" t="str">
        <f t="shared" si="69"/>
        <v>[439]={[1]="DIVIDER2"; [2]={["ENGLISH"] = ""; }; };</v>
      </c>
      <c r="O440" s="1" t="str">
        <f t="shared" si="70"/>
        <v/>
      </c>
      <c r="P440" t="str">
        <f t="shared" si="71"/>
        <v>[1]=;</v>
      </c>
      <c r="Q440" t="str">
        <f t="shared" si="72"/>
        <v/>
      </c>
      <c r="R440" t="str">
        <f t="shared" si="73"/>
        <v>[2]={};</v>
      </c>
      <c r="S440" t="str">
        <f t="shared" si="74"/>
        <v/>
      </c>
      <c r="T440" t="str">
        <f t="shared" si="75"/>
        <v/>
      </c>
      <c r="U440" t="str">
        <f t="shared" si="76"/>
        <v/>
      </c>
      <c r="V440" t="str">
        <f t="shared" si="77"/>
        <v/>
      </c>
    </row>
    <row r="441" spans="12:22" x14ac:dyDescent="0.25">
      <c r="L441" t="str">
        <f t="shared" si="67"/>
        <v xml:space="preserve">[440]={[2]={};[1]=;}; -- </v>
      </c>
      <c r="M441" s="1" t="str">
        <f t="shared" si="68"/>
        <v>[440]={[1]="DIVIDER1"; [2]={["ENGLISH"] = ""; }; };</v>
      </c>
      <c r="N441" s="1" t="str">
        <f t="shared" si="69"/>
        <v>[440]={[1]="DIVIDER2"; [2]={["ENGLISH"] = ""; }; };</v>
      </c>
      <c r="O441" s="1" t="str">
        <f t="shared" si="70"/>
        <v/>
      </c>
      <c r="P441" t="str">
        <f t="shared" si="71"/>
        <v>[1]=;</v>
      </c>
      <c r="Q441" t="str">
        <f t="shared" si="72"/>
        <v/>
      </c>
      <c r="R441" t="str">
        <f t="shared" si="73"/>
        <v>[2]={};</v>
      </c>
      <c r="S441" t="str">
        <f t="shared" si="74"/>
        <v/>
      </c>
      <c r="T441" t="str">
        <f t="shared" si="75"/>
        <v/>
      </c>
      <c r="U441" t="str">
        <f t="shared" si="76"/>
        <v/>
      </c>
      <c r="V441" t="str">
        <f t="shared" si="77"/>
        <v/>
      </c>
    </row>
    <row r="442" spans="12:22" x14ac:dyDescent="0.25">
      <c r="L442" t="str">
        <f t="shared" si="67"/>
        <v xml:space="preserve">[441]={[2]={};[1]=;}; -- </v>
      </c>
      <c r="M442" s="1" t="str">
        <f t="shared" si="68"/>
        <v>[441]={[1]="DIVIDER1"; [2]={["ENGLISH"] = ""; }; };</v>
      </c>
      <c r="N442" s="1" t="str">
        <f t="shared" si="69"/>
        <v>[441]={[1]="DIVIDER2"; [2]={["ENGLISH"] = ""; }; };</v>
      </c>
      <c r="O442" s="1" t="str">
        <f t="shared" si="70"/>
        <v/>
      </c>
      <c r="P442" t="str">
        <f t="shared" si="71"/>
        <v>[1]=;</v>
      </c>
      <c r="Q442" t="str">
        <f t="shared" si="72"/>
        <v/>
      </c>
      <c r="R442" t="str">
        <f t="shared" si="73"/>
        <v>[2]={};</v>
      </c>
      <c r="S442" t="str">
        <f t="shared" si="74"/>
        <v/>
      </c>
      <c r="T442" t="str">
        <f t="shared" si="75"/>
        <v/>
      </c>
      <c r="U442" t="str">
        <f t="shared" si="76"/>
        <v/>
      </c>
      <c r="V442" t="str">
        <f t="shared" si="77"/>
        <v/>
      </c>
    </row>
    <row r="443" spans="12:22" x14ac:dyDescent="0.25">
      <c r="L443" t="str">
        <f t="shared" si="67"/>
        <v xml:space="preserve">[442]={[2]={};[1]=;}; -- </v>
      </c>
      <c r="M443" s="1" t="str">
        <f t="shared" si="68"/>
        <v>[442]={[1]="DIVIDER1"; [2]={["ENGLISH"] = ""; }; };</v>
      </c>
      <c r="N443" s="1" t="str">
        <f t="shared" si="69"/>
        <v>[442]={[1]="DIVIDER2"; [2]={["ENGLISH"] = ""; }; };</v>
      </c>
      <c r="O443" s="1" t="str">
        <f t="shared" si="70"/>
        <v/>
      </c>
      <c r="P443" t="str">
        <f t="shared" si="71"/>
        <v>[1]=;</v>
      </c>
      <c r="Q443" t="str">
        <f t="shared" si="72"/>
        <v/>
      </c>
      <c r="R443" t="str">
        <f t="shared" si="73"/>
        <v>[2]={};</v>
      </c>
      <c r="S443" t="str">
        <f t="shared" si="74"/>
        <v/>
      </c>
      <c r="T443" t="str">
        <f t="shared" si="75"/>
        <v/>
      </c>
      <c r="U443" t="str">
        <f t="shared" si="76"/>
        <v/>
      </c>
      <c r="V443" t="str">
        <f t="shared" si="77"/>
        <v/>
      </c>
    </row>
    <row r="444" spans="12:22" x14ac:dyDescent="0.25">
      <c r="L444" t="str">
        <f t="shared" si="67"/>
        <v xml:space="preserve">[443]={[2]={};[1]=;}; -- </v>
      </c>
      <c r="M444" s="1" t="str">
        <f t="shared" si="68"/>
        <v>[443]={[1]="DIVIDER1"; [2]={["ENGLISH"] = ""; }; };</v>
      </c>
      <c r="N444" s="1" t="str">
        <f t="shared" si="69"/>
        <v>[443]={[1]="DIVIDER2"; [2]={["ENGLISH"] = ""; }; };</v>
      </c>
      <c r="O444" s="1" t="str">
        <f t="shared" si="70"/>
        <v/>
      </c>
      <c r="P444" t="str">
        <f t="shared" si="71"/>
        <v>[1]=;</v>
      </c>
      <c r="Q444" t="str">
        <f t="shared" si="72"/>
        <v/>
      </c>
      <c r="R444" t="str">
        <f t="shared" si="73"/>
        <v>[2]={};</v>
      </c>
      <c r="S444" t="str">
        <f t="shared" si="74"/>
        <v/>
      </c>
      <c r="T444" t="str">
        <f t="shared" si="75"/>
        <v/>
      </c>
      <c r="U444" t="str">
        <f t="shared" si="76"/>
        <v/>
      </c>
      <c r="V444" t="str">
        <f t="shared" si="77"/>
        <v/>
      </c>
    </row>
    <row r="445" spans="12:22" x14ac:dyDescent="0.25">
      <c r="L445" t="str">
        <f t="shared" si="67"/>
        <v xml:space="preserve">[444]={[2]={};[1]=;}; -- </v>
      </c>
      <c r="M445" s="1" t="str">
        <f t="shared" si="68"/>
        <v>[444]={[1]="DIVIDER1"; [2]={["ENGLISH"] = ""; }; };</v>
      </c>
      <c r="N445" s="1" t="str">
        <f t="shared" si="69"/>
        <v>[444]={[1]="DIVIDER2"; [2]={["ENGLISH"] = ""; }; };</v>
      </c>
      <c r="O445" s="1" t="str">
        <f t="shared" si="70"/>
        <v/>
      </c>
      <c r="P445" t="str">
        <f t="shared" si="71"/>
        <v>[1]=;</v>
      </c>
      <c r="Q445" t="str">
        <f t="shared" si="72"/>
        <v/>
      </c>
      <c r="R445" t="str">
        <f t="shared" si="73"/>
        <v>[2]={};</v>
      </c>
      <c r="S445" t="str">
        <f t="shared" si="74"/>
        <v/>
      </c>
      <c r="T445" t="str">
        <f t="shared" si="75"/>
        <v/>
      </c>
      <c r="U445" t="str">
        <f t="shared" si="76"/>
        <v/>
      </c>
      <c r="V445" t="str">
        <f t="shared" si="77"/>
        <v/>
      </c>
    </row>
    <row r="446" spans="12:22" x14ac:dyDescent="0.25">
      <c r="L446" t="str">
        <f t="shared" si="67"/>
        <v xml:space="preserve">[445]={[2]={};[1]=;}; -- </v>
      </c>
      <c r="M446" s="1" t="str">
        <f t="shared" si="68"/>
        <v>[445]={[1]="DIVIDER1"; [2]={["ENGLISH"] = ""; }; };</v>
      </c>
      <c r="N446" s="1" t="str">
        <f t="shared" si="69"/>
        <v>[445]={[1]="DIVIDER2"; [2]={["ENGLISH"] = ""; }; };</v>
      </c>
      <c r="O446" s="1" t="str">
        <f t="shared" si="70"/>
        <v/>
      </c>
      <c r="P446" t="str">
        <f t="shared" si="71"/>
        <v>[1]=;</v>
      </c>
      <c r="Q446" t="str">
        <f t="shared" si="72"/>
        <v/>
      </c>
      <c r="R446" t="str">
        <f t="shared" si="73"/>
        <v>[2]={};</v>
      </c>
      <c r="S446" t="str">
        <f t="shared" si="74"/>
        <v/>
      </c>
      <c r="T446" t="str">
        <f t="shared" si="75"/>
        <v/>
      </c>
      <c r="U446" t="str">
        <f t="shared" si="76"/>
        <v/>
      </c>
      <c r="V446" t="str">
        <f t="shared" si="77"/>
        <v/>
      </c>
    </row>
    <row r="447" spans="12:22" x14ac:dyDescent="0.25">
      <c r="L447" t="str">
        <f t="shared" si="67"/>
        <v xml:space="preserve">[446]={[2]={};[1]=;}; -- </v>
      </c>
      <c r="M447" s="1" t="str">
        <f t="shared" si="68"/>
        <v>[446]={[1]="DIVIDER1"; [2]={["ENGLISH"] = ""; }; };</v>
      </c>
      <c r="N447" s="1" t="str">
        <f t="shared" si="69"/>
        <v>[446]={[1]="DIVIDER2"; [2]={["ENGLISH"] = ""; }; };</v>
      </c>
      <c r="O447" s="1" t="str">
        <f t="shared" si="70"/>
        <v/>
      </c>
      <c r="P447" t="str">
        <f t="shared" si="71"/>
        <v>[1]=;</v>
      </c>
      <c r="Q447" t="str">
        <f t="shared" si="72"/>
        <v/>
      </c>
      <c r="R447" t="str">
        <f t="shared" si="73"/>
        <v>[2]={};</v>
      </c>
      <c r="S447" t="str">
        <f t="shared" si="74"/>
        <v/>
      </c>
      <c r="T447" t="str">
        <f t="shared" si="75"/>
        <v/>
      </c>
      <c r="U447" t="str">
        <f t="shared" si="76"/>
        <v/>
      </c>
      <c r="V447" t="str">
        <f t="shared" si="77"/>
        <v/>
      </c>
    </row>
    <row r="448" spans="12:22" x14ac:dyDescent="0.25">
      <c r="L448" t="str">
        <f t="shared" si="67"/>
        <v xml:space="preserve">[447]={[2]={};[1]=;}; -- </v>
      </c>
      <c r="M448" s="1" t="str">
        <f t="shared" si="68"/>
        <v>[447]={[1]="DIVIDER1"; [2]={["ENGLISH"] = ""; }; };</v>
      </c>
      <c r="N448" s="1" t="str">
        <f t="shared" si="69"/>
        <v>[447]={[1]="DIVIDER2"; [2]={["ENGLISH"] = ""; }; };</v>
      </c>
      <c r="O448" s="1" t="str">
        <f t="shared" si="70"/>
        <v/>
      </c>
      <c r="P448" t="str">
        <f t="shared" si="71"/>
        <v>[1]=;</v>
      </c>
      <c r="Q448" t="str">
        <f t="shared" si="72"/>
        <v/>
      </c>
      <c r="R448" t="str">
        <f t="shared" si="73"/>
        <v>[2]={};</v>
      </c>
      <c r="S448" t="str">
        <f t="shared" si="74"/>
        <v/>
      </c>
      <c r="T448" t="str">
        <f t="shared" si="75"/>
        <v/>
      </c>
      <c r="U448" t="str">
        <f t="shared" si="76"/>
        <v/>
      </c>
      <c r="V448" t="str">
        <f t="shared" si="77"/>
        <v/>
      </c>
    </row>
    <row r="449" spans="12:22" x14ac:dyDescent="0.25">
      <c r="L449" t="str">
        <f t="shared" si="67"/>
        <v xml:space="preserve">[448]={[2]={};[1]=;}; -- </v>
      </c>
      <c r="M449" s="1" t="str">
        <f t="shared" si="68"/>
        <v>[448]={[1]="DIVIDER1"; [2]={["ENGLISH"] = ""; }; };</v>
      </c>
      <c r="N449" s="1" t="str">
        <f t="shared" si="69"/>
        <v>[448]={[1]="DIVIDER2"; [2]={["ENGLISH"] = ""; }; };</v>
      </c>
      <c r="O449" s="1" t="str">
        <f t="shared" si="70"/>
        <v/>
      </c>
      <c r="P449" t="str">
        <f t="shared" si="71"/>
        <v>[1]=;</v>
      </c>
      <c r="Q449" t="str">
        <f t="shared" si="72"/>
        <v/>
      </c>
      <c r="R449" t="str">
        <f t="shared" si="73"/>
        <v>[2]={};</v>
      </c>
      <c r="S449" t="str">
        <f t="shared" si="74"/>
        <v/>
      </c>
      <c r="T449" t="str">
        <f t="shared" si="75"/>
        <v/>
      </c>
      <c r="U449" t="str">
        <f t="shared" si="76"/>
        <v/>
      </c>
      <c r="V449" t="str">
        <f t="shared" si="77"/>
        <v/>
      </c>
    </row>
    <row r="450" spans="12:22" x14ac:dyDescent="0.25">
      <c r="L450" t="str">
        <f t="shared" si="67"/>
        <v xml:space="preserve">[449]={[2]={};[1]=;}; -- </v>
      </c>
      <c r="M450" s="1" t="str">
        <f t="shared" si="68"/>
        <v>[449]={[1]="DIVIDER1"; [2]={["ENGLISH"] = ""; }; };</v>
      </c>
      <c r="N450" s="1" t="str">
        <f t="shared" si="69"/>
        <v>[449]={[1]="DIVIDER2"; [2]={["ENGLISH"] = ""; }; };</v>
      </c>
      <c r="O450" s="1" t="str">
        <f t="shared" si="70"/>
        <v/>
      </c>
      <c r="P450" t="str">
        <f t="shared" si="71"/>
        <v>[1]=;</v>
      </c>
      <c r="Q450" t="str">
        <f t="shared" si="72"/>
        <v/>
      </c>
      <c r="R450" t="str">
        <f t="shared" si="73"/>
        <v>[2]={};</v>
      </c>
      <c r="S450" t="str">
        <f t="shared" si="74"/>
        <v/>
      </c>
      <c r="T450" t="str">
        <f t="shared" si="75"/>
        <v/>
      </c>
      <c r="U450" t="str">
        <f t="shared" si="76"/>
        <v/>
      </c>
      <c r="V450" t="str">
        <f t="shared" si="77"/>
        <v/>
      </c>
    </row>
    <row r="451" spans="12:22" x14ac:dyDescent="0.25">
      <c r="L451" t="str">
        <f t="shared" ref="L451:L514" si="78">IF(
  NOT(ISBLANK(A451)),
  M451,
  IF(
    NOT(ISBLANK(B451)),
    N451,
    CONCATENATE("[",ROW()-1,"]={",Q451,R451,P451,"};"," -- ",C451)
  )
)</f>
        <v xml:space="preserve">[450]={[2]={};[1]=;}; -- </v>
      </c>
      <c r="M451" s="1" t="str">
        <f t="shared" ref="M451:M514" si="79">CONCATENATE("[",ROW()-1,"]={[1]=""DIVIDER1""; [2]={[""ENGLISH""] = """,A451,"""; }; ",O451,"};")</f>
        <v>[450]={[1]="DIVIDER1"; [2]={["ENGLISH"] = ""; }; };</v>
      </c>
      <c r="N451" s="1" t="str">
        <f t="shared" ref="N451:N514" si="80">CONCATENATE("[",ROW()-1,"]={[1]=""DIVIDER2""; [2]={[""ENGLISH""] = """,B451,"""; }; ",O451,"};")</f>
        <v>[450]={[1]="DIVIDER2"; [2]={["ENGLISH"] = ""; }; };</v>
      </c>
      <c r="O451" s="1" t="str">
        <f t="shared" ref="O451:O514" si="81">IF(LEN(K451)&gt;0,CONCATENATE("[""DIVIDER_HEIGHT""] = ",K451,";"),"")</f>
        <v/>
      </c>
      <c r="P451" t="str">
        <f t="shared" ref="P451:P514" si="82">CONCATENATE("[1]=",D451,";")</f>
        <v>[1]=;</v>
      </c>
      <c r="Q451" t="str">
        <f t="shared" ref="Q451:Q514" si="83">IF(F451&gt;0,CONCATENATE("[3]=",F451,";"),"")</f>
        <v/>
      </c>
      <c r="R451" t="str">
        <f t="shared" ref="R451:R514" si="84">_xlfn.TEXTJOIN("",TRUE,"[2]={",S451:V451,"};")</f>
        <v>[2]={};</v>
      </c>
      <c r="S451" t="str">
        <f t="shared" ref="S451:S514" si="85">IF(G451&gt;0,CONCATENATE("[""",G$1,"""]=",G451,";"),"")</f>
        <v/>
      </c>
      <c r="T451" t="str">
        <f t="shared" ref="T451:T514" si="86">IF(H451&gt;0,CONCATENATE("[""",H$1,"""]=",H451,";"),"")</f>
        <v/>
      </c>
      <c r="U451" t="str">
        <f t="shared" ref="U451:U514" si="87">IF(I451&gt;0,CONCATENATE("[""",I$1,"""]=",I451,";"),"")</f>
        <v/>
      </c>
      <c r="V451" t="str">
        <f t="shared" ref="V451:V514" si="88">IF(J451&gt;0,CONCATENATE("[""",J$1,"""]=",J451,";"),"")</f>
        <v/>
      </c>
    </row>
    <row r="452" spans="12:22" x14ac:dyDescent="0.25">
      <c r="L452" t="str">
        <f t="shared" si="78"/>
        <v xml:space="preserve">[451]={[2]={};[1]=;}; -- </v>
      </c>
      <c r="M452" s="1" t="str">
        <f t="shared" si="79"/>
        <v>[451]={[1]="DIVIDER1"; [2]={["ENGLISH"] = ""; }; };</v>
      </c>
      <c r="N452" s="1" t="str">
        <f t="shared" si="80"/>
        <v>[451]={[1]="DIVIDER2"; [2]={["ENGLISH"] = ""; }; };</v>
      </c>
      <c r="O452" s="1" t="str">
        <f t="shared" si="81"/>
        <v/>
      </c>
      <c r="P452" t="str">
        <f t="shared" si="82"/>
        <v>[1]=;</v>
      </c>
      <c r="Q452" t="str">
        <f t="shared" si="83"/>
        <v/>
      </c>
      <c r="R452" t="str">
        <f t="shared" si="84"/>
        <v>[2]={};</v>
      </c>
      <c r="S452" t="str">
        <f t="shared" si="85"/>
        <v/>
      </c>
      <c r="T452" t="str">
        <f t="shared" si="86"/>
        <v/>
      </c>
      <c r="U452" t="str">
        <f t="shared" si="87"/>
        <v/>
      </c>
      <c r="V452" t="str">
        <f t="shared" si="88"/>
        <v/>
      </c>
    </row>
    <row r="453" spans="12:22" x14ac:dyDescent="0.25">
      <c r="L453" t="str">
        <f t="shared" si="78"/>
        <v xml:space="preserve">[452]={[2]={};[1]=;}; -- </v>
      </c>
      <c r="M453" s="1" t="str">
        <f t="shared" si="79"/>
        <v>[452]={[1]="DIVIDER1"; [2]={["ENGLISH"] = ""; }; };</v>
      </c>
      <c r="N453" s="1" t="str">
        <f t="shared" si="80"/>
        <v>[452]={[1]="DIVIDER2"; [2]={["ENGLISH"] = ""; }; };</v>
      </c>
      <c r="O453" s="1" t="str">
        <f t="shared" si="81"/>
        <v/>
      </c>
      <c r="P453" t="str">
        <f t="shared" si="82"/>
        <v>[1]=;</v>
      </c>
      <c r="Q453" t="str">
        <f t="shared" si="83"/>
        <v/>
      </c>
      <c r="R453" t="str">
        <f t="shared" si="84"/>
        <v>[2]={};</v>
      </c>
      <c r="S453" t="str">
        <f t="shared" si="85"/>
        <v/>
      </c>
      <c r="T453" t="str">
        <f t="shared" si="86"/>
        <v/>
      </c>
      <c r="U453" t="str">
        <f t="shared" si="87"/>
        <v/>
      </c>
      <c r="V453" t="str">
        <f t="shared" si="88"/>
        <v/>
      </c>
    </row>
    <row r="454" spans="12:22" x14ac:dyDescent="0.25">
      <c r="L454" t="str">
        <f t="shared" si="78"/>
        <v xml:space="preserve">[453]={[2]={};[1]=;}; -- </v>
      </c>
      <c r="M454" s="1" t="str">
        <f t="shared" si="79"/>
        <v>[453]={[1]="DIVIDER1"; [2]={["ENGLISH"] = ""; }; };</v>
      </c>
      <c r="N454" s="1" t="str">
        <f t="shared" si="80"/>
        <v>[453]={[1]="DIVIDER2"; [2]={["ENGLISH"] = ""; }; };</v>
      </c>
      <c r="O454" s="1" t="str">
        <f t="shared" si="81"/>
        <v/>
      </c>
      <c r="P454" t="str">
        <f t="shared" si="82"/>
        <v>[1]=;</v>
      </c>
      <c r="Q454" t="str">
        <f t="shared" si="83"/>
        <v/>
      </c>
      <c r="R454" t="str">
        <f t="shared" si="84"/>
        <v>[2]={};</v>
      </c>
      <c r="S454" t="str">
        <f t="shared" si="85"/>
        <v/>
      </c>
      <c r="T454" t="str">
        <f t="shared" si="86"/>
        <v/>
      </c>
      <c r="U454" t="str">
        <f t="shared" si="87"/>
        <v/>
      </c>
      <c r="V454" t="str">
        <f t="shared" si="88"/>
        <v/>
      </c>
    </row>
    <row r="455" spans="12:22" x14ac:dyDescent="0.25">
      <c r="L455" t="str">
        <f t="shared" si="78"/>
        <v xml:space="preserve">[454]={[2]={};[1]=;}; -- </v>
      </c>
      <c r="M455" s="1" t="str">
        <f t="shared" si="79"/>
        <v>[454]={[1]="DIVIDER1"; [2]={["ENGLISH"] = ""; }; };</v>
      </c>
      <c r="N455" s="1" t="str">
        <f t="shared" si="80"/>
        <v>[454]={[1]="DIVIDER2"; [2]={["ENGLISH"] = ""; }; };</v>
      </c>
      <c r="O455" s="1" t="str">
        <f t="shared" si="81"/>
        <v/>
      </c>
      <c r="P455" t="str">
        <f t="shared" si="82"/>
        <v>[1]=;</v>
      </c>
      <c r="Q455" t="str">
        <f t="shared" si="83"/>
        <v/>
      </c>
      <c r="R455" t="str">
        <f t="shared" si="84"/>
        <v>[2]={};</v>
      </c>
      <c r="S455" t="str">
        <f t="shared" si="85"/>
        <v/>
      </c>
      <c r="T455" t="str">
        <f t="shared" si="86"/>
        <v/>
      </c>
      <c r="U455" t="str">
        <f t="shared" si="87"/>
        <v/>
      </c>
      <c r="V455" t="str">
        <f t="shared" si="88"/>
        <v/>
      </c>
    </row>
    <row r="456" spans="12:22" x14ac:dyDescent="0.25">
      <c r="L456" t="str">
        <f t="shared" si="78"/>
        <v xml:space="preserve">[455]={[2]={};[1]=;}; -- </v>
      </c>
      <c r="M456" s="1" t="str">
        <f t="shared" si="79"/>
        <v>[455]={[1]="DIVIDER1"; [2]={["ENGLISH"] = ""; }; };</v>
      </c>
      <c r="N456" s="1" t="str">
        <f t="shared" si="80"/>
        <v>[455]={[1]="DIVIDER2"; [2]={["ENGLISH"] = ""; }; };</v>
      </c>
      <c r="O456" s="1" t="str">
        <f t="shared" si="81"/>
        <v/>
      </c>
      <c r="P456" t="str">
        <f t="shared" si="82"/>
        <v>[1]=;</v>
      </c>
      <c r="Q456" t="str">
        <f t="shared" si="83"/>
        <v/>
      </c>
      <c r="R456" t="str">
        <f t="shared" si="84"/>
        <v>[2]={};</v>
      </c>
      <c r="S456" t="str">
        <f t="shared" si="85"/>
        <v/>
      </c>
      <c r="T456" t="str">
        <f t="shared" si="86"/>
        <v/>
      </c>
      <c r="U456" t="str">
        <f t="shared" si="87"/>
        <v/>
      </c>
      <c r="V456" t="str">
        <f t="shared" si="88"/>
        <v/>
      </c>
    </row>
    <row r="457" spans="12:22" x14ac:dyDescent="0.25">
      <c r="L457" t="str">
        <f t="shared" si="78"/>
        <v xml:space="preserve">[456]={[2]={};[1]=;}; -- </v>
      </c>
      <c r="M457" s="1" t="str">
        <f t="shared" si="79"/>
        <v>[456]={[1]="DIVIDER1"; [2]={["ENGLISH"] = ""; }; };</v>
      </c>
      <c r="N457" s="1" t="str">
        <f t="shared" si="80"/>
        <v>[456]={[1]="DIVIDER2"; [2]={["ENGLISH"] = ""; }; };</v>
      </c>
      <c r="O457" s="1" t="str">
        <f t="shared" si="81"/>
        <v/>
      </c>
      <c r="P457" t="str">
        <f t="shared" si="82"/>
        <v>[1]=;</v>
      </c>
      <c r="Q457" t="str">
        <f t="shared" si="83"/>
        <v/>
      </c>
      <c r="R457" t="str">
        <f t="shared" si="84"/>
        <v>[2]={};</v>
      </c>
      <c r="S457" t="str">
        <f t="shared" si="85"/>
        <v/>
      </c>
      <c r="T457" t="str">
        <f t="shared" si="86"/>
        <v/>
      </c>
      <c r="U457" t="str">
        <f t="shared" si="87"/>
        <v/>
      </c>
      <c r="V457" t="str">
        <f t="shared" si="88"/>
        <v/>
      </c>
    </row>
    <row r="458" spans="12:22" x14ac:dyDescent="0.25">
      <c r="L458" t="str">
        <f t="shared" si="78"/>
        <v xml:space="preserve">[457]={[2]={};[1]=;}; -- </v>
      </c>
      <c r="M458" s="1" t="str">
        <f t="shared" si="79"/>
        <v>[457]={[1]="DIVIDER1"; [2]={["ENGLISH"] = ""; }; };</v>
      </c>
      <c r="N458" s="1" t="str">
        <f t="shared" si="80"/>
        <v>[457]={[1]="DIVIDER2"; [2]={["ENGLISH"] = ""; }; };</v>
      </c>
      <c r="O458" s="1" t="str">
        <f t="shared" si="81"/>
        <v/>
      </c>
      <c r="P458" t="str">
        <f t="shared" si="82"/>
        <v>[1]=;</v>
      </c>
      <c r="Q458" t="str">
        <f t="shared" si="83"/>
        <v/>
      </c>
      <c r="R458" t="str">
        <f t="shared" si="84"/>
        <v>[2]={};</v>
      </c>
      <c r="S458" t="str">
        <f t="shared" si="85"/>
        <v/>
      </c>
      <c r="T458" t="str">
        <f t="shared" si="86"/>
        <v/>
      </c>
      <c r="U458" t="str">
        <f t="shared" si="87"/>
        <v/>
      </c>
      <c r="V458" t="str">
        <f t="shared" si="88"/>
        <v/>
      </c>
    </row>
    <row r="459" spans="12:22" x14ac:dyDescent="0.25">
      <c r="L459" t="str">
        <f t="shared" si="78"/>
        <v xml:space="preserve">[458]={[2]={};[1]=;}; -- </v>
      </c>
      <c r="M459" s="1" t="str">
        <f t="shared" si="79"/>
        <v>[458]={[1]="DIVIDER1"; [2]={["ENGLISH"] = ""; }; };</v>
      </c>
      <c r="N459" s="1" t="str">
        <f t="shared" si="80"/>
        <v>[458]={[1]="DIVIDER2"; [2]={["ENGLISH"] = ""; }; };</v>
      </c>
      <c r="O459" s="1" t="str">
        <f t="shared" si="81"/>
        <v/>
      </c>
      <c r="P459" t="str">
        <f t="shared" si="82"/>
        <v>[1]=;</v>
      </c>
      <c r="Q459" t="str">
        <f t="shared" si="83"/>
        <v/>
      </c>
      <c r="R459" t="str">
        <f t="shared" si="84"/>
        <v>[2]={};</v>
      </c>
      <c r="S459" t="str">
        <f t="shared" si="85"/>
        <v/>
      </c>
      <c r="T459" t="str">
        <f t="shared" si="86"/>
        <v/>
      </c>
      <c r="U459" t="str">
        <f t="shared" si="87"/>
        <v/>
      </c>
      <c r="V459" t="str">
        <f t="shared" si="88"/>
        <v/>
      </c>
    </row>
    <row r="460" spans="12:22" x14ac:dyDescent="0.25">
      <c r="L460" t="str">
        <f t="shared" si="78"/>
        <v xml:space="preserve">[459]={[2]={};[1]=;}; -- </v>
      </c>
      <c r="M460" s="1" t="str">
        <f t="shared" si="79"/>
        <v>[459]={[1]="DIVIDER1"; [2]={["ENGLISH"] = ""; }; };</v>
      </c>
      <c r="N460" s="1" t="str">
        <f t="shared" si="80"/>
        <v>[459]={[1]="DIVIDER2"; [2]={["ENGLISH"] = ""; }; };</v>
      </c>
      <c r="O460" s="1" t="str">
        <f t="shared" si="81"/>
        <v/>
      </c>
      <c r="P460" t="str">
        <f t="shared" si="82"/>
        <v>[1]=;</v>
      </c>
      <c r="Q460" t="str">
        <f t="shared" si="83"/>
        <v/>
      </c>
      <c r="R460" t="str">
        <f t="shared" si="84"/>
        <v>[2]={};</v>
      </c>
      <c r="S460" t="str">
        <f t="shared" si="85"/>
        <v/>
      </c>
      <c r="T460" t="str">
        <f t="shared" si="86"/>
        <v/>
      </c>
      <c r="U460" t="str">
        <f t="shared" si="87"/>
        <v/>
      </c>
      <c r="V460" t="str">
        <f t="shared" si="88"/>
        <v/>
      </c>
    </row>
    <row r="461" spans="12:22" x14ac:dyDescent="0.25">
      <c r="L461" t="str">
        <f t="shared" si="78"/>
        <v xml:space="preserve">[460]={[2]={};[1]=;}; -- </v>
      </c>
      <c r="M461" s="1" t="str">
        <f t="shared" si="79"/>
        <v>[460]={[1]="DIVIDER1"; [2]={["ENGLISH"] = ""; }; };</v>
      </c>
      <c r="N461" s="1" t="str">
        <f t="shared" si="80"/>
        <v>[460]={[1]="DIVIDER2"; [2]={["ENGLISH"] = ""; }; };</v>
      </c>
      <c r="O461" s="1" t="str">
        <f t="shared" si="81"/>
        <v/>
      </c>
      <c r="P461" t="str">
        <f t="shared" si="82"/>
        <v>[1]=;</v>
      </c>
      <c r="Q461" t="str">
        <f t="shared" si="83"/>
        <v/>
      </c>
      <c r="R461" t="str">
        <f t="shared" si="84"/>
        <v>[2]={};</v>
      </c>
      <c r="S461" t="str">
        <f t="shared" si="85"/>
        <v/>
      </c>
      <c r="T461" t="str">
        <f t="shared" si="86"/>
        <v/>
      </c>
      <c r="U461" t="str">
        <f t="shared" si="87"/>
        <v/>
      </c>
      <c r="V461" t="str">
        <f t="shared" si="88"/>
        <v/>
      </c>
    </row>
    <row r="462" spans="12:22" x14ac:dyDescent="0.25">
      <c r="L462" t="str">
        <f t="shared" si="78"/>
        <v xml:space="preserve">[461]={[2]={};[1]=;}; -- </v>
      </c>
      <c r="M462" s="1" t="str">
        <f t="shared" si="79"/>
        <v>[461]={[1]="DIVIDER1"; [2]={["ENGLISH"] = ""; }; };</v>
      </c>
      <c r="N462" s="1" t="str">
        <f t="shared" si="80"/>
        <v>[461]={[1]="DIVIDER2"; [2]={["ENGLISH"] = ""; }; };</v>
      </c>
      <c r="O462" s="1" t="str">
        <f t="shared" si="81"/>
        <v/>
      </c>
      <c r="P462" t="str">
        <f t="shared" si="82"/>
        <v>[1]=;</v>
      </c>
      <c r="Q462" t="str">
        <f t="shared" si="83"/>
        <v/>
      </c>
      <c r="R462" t="str">
        <f t="shared" si="84"/>
        <v>[2]={};</v>
      </c>
      <c r="S462" t="str">
        <f t="shared" si="85"/>
        <v/>
      </c>
      <c r="T462" t="str">
        <f t="shared" si="86"/>
        <v/>
      </c>
      <c r="U462" t="str">
        <f t="shared" si="87"/>
        <v/>
      </c>
      <c r="V462" t="str">
        <f t="shared" si="88"/>
        <v/>
      </c>
    </row>
    <row r="463" spans="12:22" x14ac:dyDescent="0.25">
      <c r="L463" t="str">
        <f t="shared" si="78"/>
        <v xml:space="preserve">[462]={[2]={};[1]=;}; -- </v>
      </c>
      <c r="M463" s="1" t="str">
        <f t="shared" si="79"/>
        <v>[462]={[1]="DIVIDER1"; [2]={["ENGLISH"] = ""; }; };</v>
      </c>
      <c r="N463" s="1" t="str">
        <f t="shared" si="80"/>
        <v>[462]={[1]="DIVIDER2"; [2]={["ENGLISH"] = ""; }; };</v>
      </c>
      <c r="O463" s="1" t="str">
        <f t="shared" si="81"/>
        <v/>
      </c>
      <c r="P463" t="str">
        <f t="shared" si="82"/>
        <v>[1]=;</v>
      </c>
      <c r="Q463" t="str">
        <f t="shared" si="83"/>
        <v/>
      </c>
      <c r="R463" t="str">
        <f t="shared" si="84"/>
        <v>[2]={};</v>
      </c>
      <c r="S463" t="str">
        <f t="shared" si="85"/>
        <v/>
      </c>
      <c r="T463" t="str">
        <f t="shared" si="86"/>
        <v/>
      </c>
      <c r="U463" t="str">
        <f t="shared" si="87"/>
        <v/>
      </c>
      <c r="V463" t="str">
        <f t="shared" si="88"/>
        <v/>
      </c>
    </row>
    <row r="464" spans="12:22" x14ac:dyDescent="0.25">
      <c r="L464" t="str">
        <f t="shared" si="78"/>
        <v xml:space="preserve">[463]={[2]={};[1]=;}; -- </v>
      </c>
      <c r="M464" s="1" t="str">
        <f t="shared" si="79"/>
        <v>[463]={[1]="DIVIDER1"; [2]={["ENGLISH"] = ""; }; };</v>
      </c>
      <c r="N464" s="1" t="str">
        <f t="shared" si="80"/>
        <v>[463]={[1]="DIVIDER2"; [2]={["ENGLISH"] = ""; }; };</v>
      </c>
      <c r="O464" s="1" t="str">
        <f t="shared" si="81"/>
        <v/>
      </c>
      <c r="P464" t="str">
        <f t="shared" si="82"/>
        <v>[1]=;</v>
      </c>
      <c r="Q464" t="str">
        <f t="shared" si="83"/>
        <v/>
      </c>
      <c r="R464" t="str">
        <f t="shared" si="84"/>
        <v>[2]={};</v>
      </c>
      <c r="S464" t="str">
        <f t="shared" si="85"/>
        <v/>
      </c>
      <c r="T464" t="str">
        <f t="shared" si="86"/>
        <v/>
      </c>
      <c r="U464" t="str">
        <f t="shared" si="87"/>
        <v/>
      </c>
      <c r="V464" t="str">
        <f t="shared" si="88"/>
        <v/>
      </c>
    </row>
    <row r="465" spans="4:22" x14ac:dyDescent="0.25">
      <c r="D465" s="1"/>
      <c r="L465" t="str">
        <f t="shared" si="78"/>
        <v xml:space="preserve">[464]={[2]={};[1]=;}; -- </v>
      </c>
      <c r="M465" s="1" t="str">
        <f t="shared" si="79"/>
        <v>[464]={[1]="DIVIDER1"; [2]={["ENGLISH"] = ""; }; };</v>
      </c>
      <c r="N465" s="1" t="str">
        <f t="shared" si="80"/>
        <v>[464]={[1]="DIVIDER2"; [2]={["ENGLISH"] = ""; }; };</v>
      </c>
      <c r="O465" s="1" t="str">
        <f t="shared" si="81"/>
        <v/>
      </c>
      <c r="P465" t="str">
        <f t="shared" si="82"/>
        <v>[1]=;</v>
      </c>
      <c r="Q465" t="str">
        <f t="shared" si="83"/>
        <v/>
      </c>
      <c r="R465" t="str">
        <f t="shared" si="84"/>
        <v>[2]={};</v>
      </c>
      <c r="S465" t="str">
        <f t="shared" si="85"/>
        <v/>
      </c>
      <c r="T465" t="str">
        <f t="shared" si="86"/>
        <v/>
      </c>
      <c r="U465" t="str">
        <f t="shared" si="87"/>
        <v/>
      </c>
      <c r="V465" t="str">
        <f t="shared" si="88"/>
        <v/>
      </c>
    </row>
    <row r="466" spans="4:22" x14ac:dyDescent="0.25">
      <c r="L466" t="str">
        <f t="shared" si="78"/>
        <v xml:space="preserve">[465]={[2]={};[1]=;}; -- </v>
      </c>
      <c r="M466" s="1" t="str">
        <f t="shared" si="79"/>
        <v>[465]={[1]="DIVIDER1"; [2]={["ENGLISH"] = ""; }; };</v>
      </c>
      <c r="N466" s="1" t="str">
        <f t="shared" si="80"/>
        <v>[465]={[1]="DIVIDER2"; [2]={["ENGLISH"] = ""; }; };</v>
      </c>
      <c r="O466" s="1" t="str">
        <f t="shared" si="81"/>
        <v/>
      </c>
      <c r="P466" t="str">
        <f t="shared" si="82"/>
        <v>[1]=;</v>
      </c>
      <c r="Q466" t="str">
        <f t="shared" si="83"/>
        <v/>
      </c>
      <c r="R466" t="str">
        <f t="shared" si="84"/>
        <v>[2]={};</v>
      </c>
      <c r="S466" t="str">
        <f t="shared" si="85"/>
        <v/>
      </c>
      <c r="T466" t="str">
        <f t="shared" si="86"/>
        <v/>
      </c>
      <c r="U466" t="str">
        <f t="shared" si="87"/>
        <v/>
      </c>
      <c r="V466" t="str">
        <f t="shared" si="88"/>
        <v/>
      </c>
    </row>
    <row r="467" spans="4:22" x14ac:dyDescent="0.25">
      <c r="D467" s="1"/>
      <c r="L467" t="str">
        <f t="shared" si="78"/>
        <v xml:space="preserve">[466]={[2]={};[1]=;}; -- </v>
      </c>
      <c r="M467" s="1" t="str">
        <f t="shared" si="79"/>
        <v>[466]={[1]="DIVIDER1"; [2]={["ENGLISH"] = ""; }; };</v>
      </c>
      <c r="N467" s="1" t="str">
        <f t="shared" si="80"/>
        <v>[466]={[1]="DIVIDER2"; [2]={["ENGLISH"] = ""; }; };</v>
      </c>
      <c r="O467" s="1" t="str">
        <f t="shared" si="81"/>
        <v/>
      </c>
      <c r="P467" t="str">
        <f t="shared" si="82"/>
        <v>[1]=;</v>
      </c>
      <c r="Q467" t="str">
        <f t="shared" si="83"/>
        <v/>
      </c>
      <c r="R467" t="str">
        <f t="shared" si="84"/>
        <v>[2]={};</v>
      </c>
      <c r="S467" t="str">
        <f t="shared" si="85"/>
        <v/>
      </c>
      <c r="T467" t="str">
        <f t="shared" si="86"/>
        <v/>
      </c>
      <c r="U467" t="str">
        <f t="shared" si="87"/>
        <v/>
      </c>
      <c r="V467" t="str">
        <f t="shared" si="88"/>
        <v/>
      </c>
    </row>
    <row r="468" spans="4:22" x14ac:dyDescent="0.25">
      <c r="D468" s="1"/>
      <c r="L468" t="str">
        <f t="shared" si="78"/>
        <v xml:space="preserve">[467]={[2]={};[1]=;}; -- </v>
      </c>
      <c r="M468" s="1" t="str">
        <f t="shared" si="79"/>
        <v>[467]={[1]="DIVIDER1"; [2]={["ENGLISH"] = ""; }; };</v>
      </c>
      <c r="N468" s="1" t="str">
        <f t="shared" si="80"/>
        <v>[467]={[1]="DIVIDER2"; [2]={["ENGLISH"] = ""; }; };</v>
      </c>
      <c r="O468" s="1" t="str">
        <f t="shared" si="81"/>
        <v/>
      </c>
      <c r="P468" t="str">
        <f t="shared" si="82"/>
        <v>[1]=;</v>
      </c>
      <c r="Q468" t="str">
        <f t="shared" si="83"/>
        <v/>
      </c>
      <c r="R468" t="str">
        <f t="shared" si="84"/>
        <v>[2]={};</v>
      </c>
      <c r="S468" t="str">
        <f t="shared" si="85"/>
        <v/>
      </c>
      <c r="T468" t="str">
        <f t="shared" si="86"/>
        <v/>
      </c>
      <c r="U468" t="str">
        <f t="shared" si="87"/>
        <v/>
      </c>
      <c r="V468" t="str">
        <f t="shared" si="88"/>
        <v/>
      </c>
    </row>
    <row r="469" spans="4:22" x14ac:dyDescent="0.25">
      <c r="D469" s="1"/>
      <c r="L469" t="str">
        <f t="shared" si="78"/>
        <v xml:space="preserve">[468]={[2]={};[1]=;}; -- </v>
      </c>
      <c r="M469" s="1" t="str">
        <f t="shared" si="79"/>
        <v>[468]={[1]="DIVIDER1"; [2]={["ENGLISH"] = ""; }; };</v>
      </c>
      <c r="N469" s="1" t="str">
        <f t="shared" si="80"/>
        <v>[468]={[1]="DIVIDER2"; [2]={["ENGLISH"] = ""; }; };</v>
      </c>
      <c r="O469" s="1" t="str">
        <f t="shared" si="81"/>
        <v/>
      </c>
      <c r="P469" t="str">
        <f t="shared" si="82"/>
        <v>[1]=;</v>
      </c>
      <c r="Q469" t="str">
        <f t="shared" si="83"/>
        <v/>
      </c>
      <c r="R469" t="str">
        <f t="shared" si="84"/>
        <v>[2]={};</v>
      </c>
      <c r="S469" t="str">
        <f t="shared" si="85"/>
        <v/>
      </c>
      <c r="T469" t="str">
        <f t="shared" si="86"/>
        <v/>
      </c>
      <c r="U469" t="str">
        <f t="shared" si="87"/>
        <v/>
      </c>
      <c r="V469" t="str">
        <f t="shared" si="88"/>
        <v/>
      </c>
    </row>
    <row r="470" spans="4:22" x14ac:dyDescent="0.25">
      <c r="D470" s="1"/>
      <c r="L470" t="str">
        <f t="shared" si="78"/>
        <v xml:space="preserve">[469]={[2]={};[1]=;}; -- </v>
      </c>
      <c r="M470" s="1" t="str">
        <f t="shared" si="79"/>
        <v>[469]={[1]="DIVIDER1"; [2]={["ENGLISH"] = ""; }; };</v>
      </c>
      <c r="N470" s="1" t="str">
        <f t="shared" si="80"/>
        <v>[469]={[1]="DIVIDER2"; [2]={["ENGLISH"] = ""; }; };</v>
      </c>
      <c r="O470" s="1" t="str">
        <f t="shared" si="81"/>
        <v/>
      </c>
      <c r="P470" t="str">
        <f t="shared" si="82"/>
        <v>[1]=;</v>
      </c>
      <c r="Q470" t="str">
        <f t="shared" si="83"/>
        <v/>
      </c>
      <c r="R470" t="str">
        <f t="shared" si="84"/>
        <v>[2]={};</v>
      </c>
      <c r="S470" t="str">
        <f t="shared" si="85"/>
        <v/>
      </c>
      <c r="T470" t="str">
        <f t="shared" si="86"/>
        <v/>
      </c>
      <c r="U470" t="str">
        <f t="shared" si="87"/>
        <v/>
      </c>
      <c r="V470" t="str">
        <f t="shared" si="88"/>
        <v/>
      </c>
    </row>
    <row r="471" spans="4:22" x14ac:dyDescent="0.25">
      <c r="D471" s="1"/>
      <c r="L471" t="str">
        <f t="shared" si="78"/>
        <v xml:space="preserve">[470]={[2]={};[1]=;}; -- </v>
      </c>
      <c r="M471" s="1" t="str">
        <f t="shared" si="79"/>
        <v>[470]={[1]="DIVIDER1"; [2]={["ENGLISH"] = ""; }; };</v>
      </c>
      <c r="N471" s="1" t="str">
        <f t="shared" si="80"/>
        <v>[470]={[1]="DIVIDER2"; [2]={["ENGLISH"] = ""; }; };</v>
      </c>
      <c r="O471" s="1" t="str">
        <f t="shared" si="81"/>
        <v/>
      </c>
      <c r="P471" t="str">
        <f t="shared" si="82"/>
        <v>[1]=;</v>
      </c>
      <c r="Q471" t="str">
        <f t="shared" si="83"/>
        <v/>
      </c>
      <c r="R471" t="str">
        <f t="shared" si="84"/>
        <v>[2]={};</v>
      </c>
      <c r="S471" t="str">
        <f t="shared" si="85"/>
        <v/>
      </c>
      <c r="T471" t="str">
        <f t="shared" si="86"/>
        <v/>
      </c>
      <c r="U471" t="str">
        <f t="shared" si="87"/>
        <v/>
      </c>
      <c r="V471" t="str">
        <f t="shared" si="88"/>
        <v/>
      </c>
    </row>
    <row r="472" spans="4:22" x14ac:dyDescent="0.25">
      <c r="D472" s="1"/>
      <c r="L472" t="str">
        <f t="shared" si="78"/>
        <v xml:space="preserve">[471]={[2]={};[1]=;}; -- </v>
      </c>
      <c r="M472" s="1" t="str">
        <f t="shared" si="79"/>
        <v>[471]={[1]="DIVIDER1"; [2]={["ENGLISH"] = ""; }; };</v>
      </c>
      <c r="N472" s="1" t="str">
        <f t="shared" si="80"/>
        <v>[471]={[1]="DIVIDER2"; [2]={["ENGLISH"] = ""; }; };</v>
      </c>
      <c r="O472" s="1" t="str">
        <f t="shared" si="81"/>
        <v/>
      </c>
      <c r="P472" t="str">
        <f t="shared" si="82"/>
        <v>[1]=;</v>
      </c>
      <c r="Q472" t="str">
        <f t="shared" si="83"/>
        <v/>
      </c>
      <c r="R472" t="str">
        <f t="shared" si="84"/>
        <v>[2]={};</v>
      </c>
      <c r="S472" t="str">
        <f t="shared" si="85"/>
        <v/>
      </c>
      <c r="T472" t="str">
        <f t="shared" si="86"/>
        <v/>
      </c>
      <c r="U472" t="str">
        <f t="shared" si="87"/>
        <v/>
      </c>
      <c r="V472" t="str">
        <f t="shared" si="88"/>
        <v/>
      </c>
    </row>
    <row r="473" spans="4:22" x14ac:dyDescent="0.25">
      <c r="D473" s="1"/>
      <c r="L473" t="str">
        <f t="shared" si="78"/>
        <v xml:space="preserve">[472]={[2]={};[1]=;}; -- </v>
      </c>
      <c r="M473" s="1" t="str">
        <f t="shared" si="79"/>
        <v>[472]={[1]="DIVIDER1"; [2]={["ENGLISH"] = ""; }; };</v>
      </c>
      <c r="N473" s="1" t="str">
        <f t="shared" si="80"/>
        <v>[472]={[1]="DIVIDER2"; [2]={["ENGLISH"] = ""; }; };</v>
      </c>
      <c r="O473" s="1" t="str">
        <f t="shared" si="81"/>
        <v/>
      </c>
      <c r="P473" t="str">
        <f t="shared" si="82"/>
        <v>[1]=;</v>
      </c>
      <c r="Q473" t="str">
        <f t="shared" si="83"/>
        <v/>
      </c>
      <c r="R473" t="str">
        <f t="shared" si="84"/>
        <v>[2]={};</v>
      </c>
      <c r="S473" t="str">
        <f t="shared" si="85"/>
        <v/>
      </c>
      <c r="T473" t="str">
        <f t="shared" si="86"/>
        <v/>
      </c>
      <c r="U473" t="str">
        <f t="shared" si="87"/>
        <v/>
      </c>
      <c r="V473" t="str">
        <f t="shared" si="88"/>
        <v/>
      </c>
    </row>
    <row r="474" spans="4:22" x14ac:dyDescent="0.25">
      <c r="D474" s="1"/>
      <c r="L474" t="str">
        <f t="shared" si="78"/>
        <v xml:space="preserve">[473]={[2]={};[1]=;}; -- </v>
      </c>
      <c r="M474" s="1" t="str">
        <f t="shared" si="79"/>
        <v>[473]={[1]="DIVIDER1"; [2]={["ENGLISH"] = ""; }; };</v>
      </c>
      <c r="N474" s="1" t="str">
        <f t="shared" si="80"/>
        <v>[473]={[1]="DIVIDER2"; [2]={["ENGLISH"] = ""; }; };</v>
      </c>
      <c r="O474" s="1" t="str">
        <f t="shared" si="81"/>
        <v/>
      </c>
      <c r="P474" t="str">
        <f t="shared" si="82"/>
        <v>[1]=;</v>
      </c>
      <c r="Q474" t="str">
        <f t="shared" si="83"/>
        <v/>
      </c>
      <c r="R474" t="str">
        <f t="shared" si="84"/>
        <v>[2]={};</v>
      </c>
      <c r="S474" t="str">
        <f t="shared" si="85"/>
        <v/>
      </c>
      <c r="T474" t="str">
        <f t="shared" si="86"/>
        <v/>
      </c>
      <c r="U474" t="str">
        <f t="shared" si="87"/>
        <v/>
      </c>
      <c r="V474" t="str">
        <f t="shared" si="88"/>
        <v/>
      </c>
    </row>
    <row r="475" spans="4:22" x14ac:dyDescent="0.25">
      <c r="D475" s="1"/>
      <c r="L475" t="str">
        <f t="shared" si="78"/>
        <v xml:space="preserve">[474]={[2]={};[1]=;}; -- </v>
      </c>
      <c r="M475" s="1" t="str">
        <f t="shared" si="79"/>
        <v>[474]={[1]="DIVIDER1"; [2]={["ENGLISH"] = ""; }; };</v>
      </c>
      <c r="N475" s="1" t="str">
        <f t="shared" si="80"/>
        <v>[474]={[1]="DIVIDER2"; [2]={["ENGLISH"] = ""; }; };</v>
      </c>
      <c r="O475" s="1" t="str">
        <f t="shared" si="81"/>
        <v/>
      </c>
      <c r="P475" t="str">
        <f t="shared" si="82"/>
        <v>[1]=;</v>
      </c>
      <c r="Q475" t="str">
        <f t="shared" si="83"/>
        <v/>
      </c>
      <c r="R475" t="str">
        <f t="shared" si="84"/>
        <v>[2]={};</v>
      </c>
      <c r="S475" t="str">
        <f t="shared" si="85"/>
        <v/>
      </c>
      <c r="T475" t="str">
        <f t="shared" si="86"/>
        <v/>
      </c>
      <c r="U475" t="str">
        <f t="shared" si="87"/>
        <v/>
      </c>
      <c r="V475" t="str">
        <f t="shared" si="88"/>
        <v/>
      </c>
    </row>
    <row r="476" spans="4:22" x14ac:dyDescent="0.25">
      <c r="L476" t="str">
        <f t="shared" si="78"/>
        <v xml:space="preserve">[475]={[2]={};[1]=;}; -- </v>
      </c>
      <c r="M476" s="1" t="str">
        <f t="shared" si="79"/>
        <v>[475]={[1]="DIVIDER1"; [2]={["ENGLISH"] = ""; }; };</v>
      </c>
      <c r="N476" s="1" t="str">
        <f t="shared" si="80"/>
        <v>[475]={[1]="DIVIDER2"; [2]={["ENGLISH"] = ""; }; };</v>
      </c>
      <c r="O476" s="1" t="str">
        <f t="shared" si="81"/>
        <v/>
      </c>
      <c r="P476" t="str">
        <f t="shared" si="82"/>
        <v>[1]=;</v>
      </c>
      <c r="Q476" t="str">
        <f t="shared" si="83"/>
        <v/>
      </c>
      <c r="R476" t="str">
        <f t="shared" si="84"/>
        <v>[2]={};</v>
      </c>
      <c r="S476" t="str">
        <f t="shared" si="85"/>
        <v/>
      </c>
      <c r="T476" t="str">
        <f t="shared" si="86"/>
        <v/>
      </c>
      <c r="U476" t="str">
        <f t="shared" si="87"/>
        <v/>
      </c>
      <c r="V476" t="str">
        <f t="shared" si="88"/>
        <v/>
      </c>
    </row>
    <row r="477" spans="4:22" x14ac:dyDescent="0.25">
      <c r="L477" t="str">
        <f t="shared" si="78"/>
        <v xml:space="preserve">[476]={[2]={};[1]=;}; -- </v>
      </c>
      <c r="M477" s="1" t="str">
        <f t="shared" si="79"/>
        <v>[476]={[1]="DIVIDER1"; [2]={["ENGLISH"] = ""; }; };</v>
      </c>
      <c r="N477" s="1" t="str">
        <f t="shared" si="80"/>
        <v>[476]={[1]="DIVIDER2"; [2]={["ENGLISH"] = ""; }; };</v>
      </c>
      <c r="O477" s="1" t="str">
        <f t="shared" si="81"/>
        <v/>
      </c>
      <c r="P477" t="str">
        <f t="shared" si="82"/>
        <v>[1]=;</v>
      </c>
      <c r="Q477" t="str">
        <f t="shared" si="83"/>
        <v/>
      </c>
      <c r="R477" t="str">
        <f t="shared" si="84"/>
        <v>[2]={};</v>
      </c>
      <c r="S477" t="str">
        <f t="shared" si="85"/>
        <v/>
      </c>
      <c r="T477" t="str">
        <f t="shared" si="86"/>
        <v/>
      </c>
      <c r="U477" t="str">
        <f t="shared" si="87"/>
        <v/>
      </c>
      <c r="V477" t="str">
        <f t="shared" si="88"/>
        <v/>
      </c>
    </row>
    <row r="478" spans="4:22" x14ac:dyDescent="0.25">
      <c r="D478" s="1"/>
      <c r="L478" t="str">
        <f t="shared" si="78"/>
        <v xml:space="preserve">[477]={[2]={};[1]=;}; -- </v>
      </c>
      <c r="M478" s="1" t="str">
        <f t="shared" si="79"/>
        <v>[477]={[1]="DIVIDER1"; [2]={["ENGLISH"] = ""; }; };</v>
      </c>
      <c r="N478" s="1" t="str">
        <f t="shared" si="80"/>
        <v>[477]={[1]="DIVIDER2"; [2]={["ENGLISH"] = ""; }; };</v>
      </c>
      <c r="O478" s="1" t="str">
        <f t="shared" si="81"/>
        <v/>
      </c>
      <c r="P478" t="str">
        <f t="shared" si="82"/>
        <v>[1]=;</v>
      </c>
      <c r="Q478" t="str">
        <f t="shared" si="83"/>
        <v/>
      </c>
      <c r="R478" t="str">
        <f t="shared" si="84"/>
        <v>[2]={};</v>
      </c>
      <c r="S478" t="str">
        <f t="shared" si="85"/>
        <v/>
      </c>
      <c r="T478" t="str">
        <f t="shared" si="86"/>
        <v/>
      </c>
      <c r="U478" t="str">
        <f t="shared" si="87"/>
        <v/>
      </c>
      <c r="V478" t="str">
        <f t="shared" si="88"/>
        <v/>
      </c>
    </row>
    <row r="479" spans="4:22" x14ac:dyDescent="0.25">
      <c r="D479" s="1"/>
      <c r="L479" t="str">
        <f t="shared" si="78"/>
        <v xml:space="preserve">[478]={[2]={};[1]=;}; -- </v>
      </c>
      <c r="M479" s="1" t="str">
        <f t="shared" si="79"/>
        <v>[478]={[1]="DIVIDER1"; [2]={["ENGLISH"] = ""; }; };</v>
      </c>
      <c r="N479" s="1" t="str">
        <f t="shared" si="80"/>
        <v>[478]={[1]="DIVIDER2"; [2]={["ENGLISH"] = ""; }; };</v>
      </c>
      <c r="O479" s="1" t="str">
        <f t="shared" si="81"/>
        <v/>
      </c>
      <c r="P479" t="str">
        <f t="shared" si="82"/>
        <v>[1]=;</v>
      </c>
      <c r="Q479" t="str">
        <f t="shared" si="83"/>
        <v/>
      </c>
      <c r="R479" t="str">
        <f t="shared" si="84"/>
        <v>[2]={};</v>
      </c>
      <c r="S479" t="str">
        <f t="shared" si="85"/>
        <v/>
      </c>
      <c r="T479" t="str">
        <f t="shared" si="86"/>
        <v/>
      </c>
      <c r="U479" t="str">
        <f t="shared" si="87"/>
        <v/>
      </c>
      <c r="V479" t="str">
        <f t="shared" si="88"/>
        <v/>
      </c>
    </row>
    <row r="480" spans="4:22" x14ac:dyDescent="0.25">
      <c r="D480" s="1"/>
      <c r="L480" t="str">
        <f t="shared" si="78"/>
        <v xml:space="preserve">[479]={[2]={};[1]=;}; -- </v>
      </c>
      <c r="M480" s="1" t="str">
        <f t="shared" si="79"/>
        <v>[479]={[1]="DIVIDER1"; [2]={["ENGLISH"] = ""; }; };</v>
      </c>
      <c r="N480" s="1" t="str">
        <f t="shared" si="80"/>
        <v>[479]={[1]="DIVIDER2"; [2]={["ENGLISH"] = ""; }; };</v>
      </c>
      <c r="O480" s="1" t="str">
        <f t="shared" si="81"/>
        <v/>
      </c>
      <c r="P480" t="str">
        <f t="shared" si="82"/>
        <v>[1]=;</v>
      </c>
      <c r="Q480" t="str">
        <f t="shared" si="83"/>
        <v/>
      </c>
      <c r="R480" t="str">
        <f t="shared" si="84"/>
        <v>[2]={};</v>
      </c>
      <c r="S480" t="str">
        <f t="shared" si="85"/>
        <v/>
      </c>
      <c r="T480" t="str">
        <f t="shared" si="86"/>
        <v/>
      </c>
      <c r="U480" t="str">
        <f t="shared" si="87"/>
        <v/>
      </c>
      <c r="V480" t="str">
        <f t="shared" si="88"/>
        <v/>
      </c>
    </row>
    <row r="481" spans="4:22" x14ac:dyDescent="0.25">
      <c r="L481" t="str">
        <f t="shared" si="78"/>
        <v xml:space="preserve">[480]={[2]={};[1]=;}; -- </v>
      </c>
      <c r="M481" s="1" t="str">
        <f t="shared" si="79"/>
        <v>[480]={[1]="DIVIDER1"; [2]={["ENGLISH"] = ""; }; };</v>
      </c>
      <c r="N481" s="1" t="str">
        <f t="shared" si="80"/>
        <v>[480]={[1]="DIVIDER2"; [2]={["ENGLISH"] = ""; }; };</v>
      </c>
      <c r="O481" s="1" t="str">
        <f t="shared" si="81"/>
        <v/>
      </c>
      <c r="P481" t="str">
        <f t="shared" si="82"/>
        <v>[1]=;</v>
      </c>
      <c r="Q481" t="str">
        <f t="shared" si="83"/>
        <v/>
      </c>
      <c r="R481" t="str">
        <f t="shared" si="84"/>
        <v>[2]={};</v>
      </c>
      <c r="S481" t="str">
        <f t="shared" si="85"/>
        <v/>
      </c>
      <c r="T481" t="str">
        <f t="shared" si="86"/>
        <v/>
      </c>
      <c r="U481" t="str">
        <f t="shared" si="87"/>
        <v/>
      </c>
      <c r="V481" t="str">
        <f t="shared" si="88"/>
        <v/>
      </c>
    </row>
    <row r="482" spans="4:22" x14ac:dyDescent="0.25">
      <c r="L482" t="str">
        <f t="shared" si="78"/>
        <v xml:space="preserve">[481]={[2]={};[1]=;}; -- </v>
      </c>
      <c r="M482" s="1" t="str">
        <f t="shared" si="79"/>
        <v>[481]={[1]="DIVIDER1"; [2]={["ENGLISH"] = ""; }; };</v>
      </c>
      <c r="N482" s="1" t="str">
        <f t="shared" si="80"/>
        <v>[481]={[1]="DIVIDER2"; [2]={["ENGLISH"] = ""; }; };</v>
      </c>
      <c r="O482" s="1" t="str">
        <f t="shared" si="81"/>
        <v/>
      </c>
      <c r="P482" t="str">
        <f t="shared" si="82"/>
        <v>[1]=;</v>
      </c>
      <c r="Q482" t="str">
        <f t="shared" si="83"/>
        <v/>
      </c>
      <c r="R482" t="str">
        <f t="shared" si="84"/>
        <v>[2]={};</v>
      </c>
      <c r="S482" t="str">
        <f t="shared" si="85"/>
        <v/>
      </c>
      <c r="T482" t="str">
        <f t="shared" si="86"/>
        <v/>
      </c>
      <c r="U482" t="str">
        <f t="shared" si="87"/>
        <v/>
      </c>
      <c r="V482" t="str">
        <f t="shared" si="88"/>
        <v/>
      </c>
    </row>
    <row r="483" spans="4:22" x14ac:dyDescent="0.25">
      <c r="L483" t="str">
        <f t="shared" si="78"/>
        <v xml:space="preserve">[482]={[2]={};[1]=;}; -- </v>
      </c>
      <c r="M483" s="1" t="str">
        <f t="shared" si="79"/>
        <v>[482]={[1]="DIVIDER1"; [2]={["ENGLISH"] = ""; }; };</v>
      </c>
      <c r="N483" s="1" t="str">
        <f t="shared" si="80"/>
        <v>[482]={[1]="DIVIDER2"; [2]={["ENGLISH"] = ""; }; };</v>
      </c>
      <c r="O483" s="1" t="str">
        <f t="shared" si="81"/>
        <v/>
      </c>
      <c r="P483" t="str">
        <f t="shared" si="82"/>
        <v>[1]=;</v>
      </c>
      <c r="Q483" t="str">
        <f t="shared" si="83"/>
        <v/>
      </c>
      <c r="R483" t="str">
        <f t="shared" si="84"/>
        <v>[2]={};</v>
      </c>
      <c r="S483" t="str">
        <f t="shared" si="85"/>
        <v/>
      </c>
      <c r="T483" t="str">
        <f t="shared" si="86"/>
        <v/>
      </c>
      <c r="U483" t="str">
        <f t="shared" si="87"/>
        <v/>
      </c>
      <c r="V483" t="str">
        <f t="shared" si="88"/>
        <v/>
      </c>
    </row>
    <row r="484" spans="4:22" x14ac:dyDescent="0.25">
      <c r="L484" t="str">
        <f t="shared" si="78"/>
        <v xml:space="preserve">[483]={[2]={};[1]=;}; -- </v>
      </c>
      <c r="M484" s="1" t="str">
        <f t="shared" si="79"/>
        <v>[483]={[1]="DIVIDER1"; [2]={["ENGLISH"] = ""; }; };</v>
      </c>
      <c r="N484" s="1" t="str">
        <f t="shared" si="80"/>
        <v>[483]={[1]="DIVIDER2"; [2]={["ENGLISH"] = ""; }; };</v>
      </c>
      <c r="O484" s="1" t="str">
        <f t="shared" si="81"/>
        <v/>
      </c>
      <c r="P484" t="str">
        <f t="shared" si="82"/>
        <v>[1]=;</v>
      </c>
      <c r="Q484" t="str">
        <f t="shared" si="83"/>
        <v/>
      </c>
      <c r="R484" t="str">
        <f t="shared" si="84"/>
        <v>[2]={};</v>
      </c>
      <c r="S484" t="str">
        <f t="shared" si="85"/>
        <v/>
      </c>
      <c r="T484" t="str">
        <f t="shared" si="86"/>
        <v/>
      </c>
      <c r="U484" t="str">
        <f t="shared" si="87"/>
        <v/>
      </c>
      <c r="V484" t="str">
        <f t="shared" si="88"/>
        <v/>
      </c>
    </row>
    <row r="485" spans="4:22" x14ac:dyDescent="0.25">
      <c r="D485" s="1"/>
      <c r="L485" t="str">
        <f t="shared" si="78"/>
        <v xml:space="preserve">[484]={[2]={};[1]=;}; -- </v>
      </c>
      <c r="M485" s="1" t="str">
        <f t="shared" si="79"/>
        <v>[484]={[1]="DIVIDER1"; [2]={["ENGLISH"] = ""; }; };</v>
      </c>
      <c r="N485" s="1" t="str">
        <f t="shared" si="80"/>
        <v>[484]={[1]="DIVIDER2"; [2]={["ENGLISH"] = ""; }; };</v>
      </c>
      <c r="O485" s="1" t="str">
        <f t="shared" si="81"/>
        <v/>
      </c>
      <c r="P485" t="str">
        <f t="shared" si="82"/>
        <v>[1]=;</v>
      </c>
      <c r="Q485" t="str">
        <f t="shared" si="83"/>
        <v/>
      </c>
      <c r="R485" t="str">
        <f t="shared" si="84"/>
        <v>[2]={};</v>
      </c>
      <c r="S485" t="str">
        <f t="shared" si="85"/>
        <v/>
      </c>
      <c r="T485" t="str">
        <f t="shared" si="86"/>
        <v/>
      </c>
      <c r="U485" t="str">
        <f t="shared" si="87"/>
        <v/>
      </c>
      <c r="V485" t="str">
        <f t="shared" si="88"/>
        <v/>
      </c>
    </row>
    <row r="486" spans="4:22" x14ac:dyDescent="0.25">
      <c r="D486" s="1"/>
      <c r="L486" t="str">
        <f t="shared" si="78"/>
        <v xml:space="preserve">[485]={[2]={};[1]=;}; -- </v>
      </c>
      <c r="M486" s="1" t="str">
        <f t="shared" si="79"/>
        <v>[485]={[1]="DIVIDER1"; [2]={["ENGLISH"] = ""; }; };</v>
      </c>
      <c r="N486" s="1" t="str">
        <f t="shared" si="80"/>
        <v>[485]={[1]="DIVIDER2"; [2]={["ENGLISH"] = ""; }; };</v>
      </c>
      <c r="O486" s="1" t="str">
        <f t="shared" si="81"/>
        <v/>
      </c>
      <c r="P486" t="str">
        <f t="shared" si="82"/>
        <v>[1]=;</v>
      </c>
      <c r="Q486" t="str">
        <f t="shared" si="83"/>
        <v/>
      </c>
      <c r="R486" t="str">
        <f t="shared" si="84"/>
        <v>[2]={};</v>
      </c>
      <c r="S486" t="str">
        <f t="shared" si="85"/>
        <v/>
      </c>
      <c r="T486" t="str">
        <f t="shared" si="86"/>
        <v/>
      </c>
      <c r="U486" t="str">
        <f t="shared" si="87"/>
        <v/>
      </c>
      <c r="V486" t="str">
        <f t="shared" si="88"/>
        <v/>
      </c>
    </row>
    <row r="487" spans="4:22" x14ac:dyDescent="0.25">
      <c r="D487" s="1"/>
      <c r="L487" t="str">
        <f t="shared" si="78"/>
        <v xml:space="preserve">[486]={[2]={};[1]=;}; -- </v>
      </c>
      <c r="M487" s="1" t="str">
        <f t="shared" si="79"/>
        <v>[486]={[1]="DIVIDER1"; [2]={["ENGLISH"] = ""; }; };</v>
      </c>
      <c r="N487" s="1" t="str">
        <f t="shared" si="80"/>
        <v>[486]={[1]="DIVIDER2"; [2]={["ENGLISH"] = ""; }; };</v>
      </c>
      <c r="O487" s="1" t="str">
        <f t="shared" si="81"/>
        <v/>
      </c>
      <c r="P487" t="str">
        <f t="shared" si="82"/>
        <v>[1]=;</v>
      </c>
      <c r="Q487" t="str">
        <f t="shared" si="83"/>
        <v/>
      </c>
      <c r="R487" t="str">
        <f t="shared" si="84"/>
        <v>[2]={};</v>
      </c>
      <c r="S487" t="str">
        <f t="shared" si="85"/>
        <v/>
      </c>
      <c r="T487" t="str">
        <f t="shared" si="86"/>
        <v/>
      </c>
      <c r="U487" t="str">
        <f t="shared" si="87"/>
        <v/>
      </c>
      <c r="V487" t="str">
        <f t="shared" si="88"/>
        <v/>
      </c>
    </row>
    <row r="488" spans="4:22" x14ac:dyDescent="0.25">
      <c r="D488" s="1"/>
      <c r="L488" t="str">
        <f t="shared" si="78"/>
        <v xml:space="preserve">[487]={[2]={};[1]=;}; -- </v>
      </c>
      <c r="M488" s="1" t="str">
        <f t="shared" si="79"/>
        <v>[487]={[1]="DIVIDER1"; [2]={["ENGLISH"] = ""; }; };</v>
      </c>
      <c r="N488" s="1" t="str">
        <f t="shared" si="80"/>
        <v>[487]={[1]="DIVIDER2"; [2]={["ENGLISH"] = ""; }; };</v>
      </c>
      <c r="O488" s="1" t="str">
        <f t="shared" si="81"/>
        <v/>
      </c>
      <c r="P488" t="str">
        <f t="shared" si="82"/>
        <v>[1]=;</v>
      </c>
      <c r="Q488" t="str">
        <f t="shared" si="83"/>
        <v/>
      </c>
      <c r="R488" t="str">
        <f t="shared" si="84"/>
        <v>[2]={};</v>
      </c>
      <c r="S488" t="str">
        <f t="shared" si="85"/>
        <v/>
      </c>
      <c r="T488" t="str">
        <f t="shared" si="86"/>
        <v/>
      </c>
      <c r="U488" t="str">
        <f t="shared" si="87"/>
        <v/>
      </c>
      <c r="V488" t="str">
        <f t="shared" si="88"/>
        <v/>
      </c>
    </row>
    <row r="489" spans="4:22" x14ac:dyDescent="0.25">
      <c r="L489" t="str">
        <f t="shared" si="78"/>
        <v xml:space="preserve">[488]={[2]={};[1]=;}; -- </v>
      </c>
      <c r="M489" s="1" t="str">
        <f t="shared" si="79"/>
        <v>[488]={[1]="DIVIDER1"; [2]={["ENGLISH"] = ""; }; };</v>
      </c>
      <c r="N489" s="1" t="str">
        <f t="shared" si="80"/>
        <v>[488]={[1]="DIVIDER2"; [2]={["ENGLISH"] = ""; }; };</v>
      </c>
      <c r="O489" s="1" t="str">
        <f t="shared" si="81"/>
        <v/>
      </c>
      <c r="P489" t="str">
        <f t="shared" si="82"/>
        <v>[1]=;</v>
      </c>
      <c r="Q489" t="str">
        <f t="shared" si="83"/>
        <v/>
      </c>
      <c r="R489" t="str">
        <f t="shared" si="84"/>
        <v>[2]={};</v>
      </c>
      <c r="S489" t="str">
        <f t="shared" si="85"/>
        <v/>
      </c>
      <c r="T489" t="str">
        <f t="shared" si="86"/>
        <v/>
      </c>
      <c r="U489" t="str">
        <f t="shared" si="87"/>
        <v/>
      </c>
      <c r="V489" t="str">
        <f t="shared" si="88"/>
        <v/>
      </c>
    </row>
    <row r="490" spans="4:22" x14ac:dyDescent="0.25">
      <c r="D490" s="1"/>
      <c r="L490" t="str">
        <f t="shared" si="78"/>
        <v xml:space="preserve">[489]={[2]={};[1]=;}; -- </v>
      </c>
      <c r="M490" s="1" t="str">
        <f t="shared" si="79"/>
        <v>[489]={[1]="DIVIDER1"; [2]={["ENGLISH"] = ""; }; };</v>
      </c>
      <c r="N490" s="1" t="str">
        <f t="shared" si="80"/>
        <v>[489]={[1]="DIVIDER2"; [2]={["ENGLISH"] = ""; }; };</v>
      </c>
      <c r="O490" s="1" t="str">
        <f t="shared" si="81"/>
        <v/>
      </c>
      <c r="P490" t="str">
        <f t="shared" si="82"/>
        <v>[1]=;</v>
      </c>
      <c r="Q490" t="str">
        <f t="shared" si="83"/>
        <v/>
      </c>
      <c r="R490" t="str">
        <f t="shared" si="84"/>
        <v>[2]={};</v>
      </c>
      <c r="S490" t="str">
        <f t="shared" si="85"/>
        <v/>
      </c>
      <c r="T490" t="str">
        <f t="shared" si="86"/>
        <v/>
      </c>
      <c r="U490" t="str">
        <f t="shared" si="87"/>
        <v/>
      </c>
      <c r="V490" t="str">
        <f t="shared" si="88"/>
        <v/>
      </c>
    </row>
    <row r="491" spans="4:22" x14ac:dyDescent="0.25">
      <c r="D491" s="1"/>
      <c r="L491" t="str">
        <f t="shared" si="78"/>
        <v xml:space="preserve">[490]={[2]={};[1]=;}; -- </v>
      </c>
      <c r="M491" s="1" t="str">
        <f t="shared" si="79"/>
        <v>[490]={[1]="DIVIDER1"; [2]={["ENGLISH"] = ""; }; };</v>
      </c>
      <c r="N491" s="1" t="str">
        <f t="shared" si="80"/>
        <v>[490]={[1]="DIVIDER2"; [2]={["ENGLISH"] = ""; }; };</v>
      </c>
      <c r="O491" s="1" t="str">
        <f t="shared" si="81"/>
        <v/>
      </c>
      <c r="P491" t="str">
        <f t="shared" si="82"/>
        <v>[1]=;</v>
      </c>
      <c r="Q491" t="str">
        <f t="shared" si="83"/>
        <v/>
      </c>
      <c r="R491" t="str">
        <f t="shared" si="84"/>
        <v>[2]={};</v>
      </c>
      <c r="S491" t="str">
        <f t="shared" si="85"/>
        <v/>
      </c>
      <c r="T491" t="str">
        <f t="shared" si="86"/>
        <v/>
      </c>
      <c r="U491" t="str">
        <f t="shared" si="87"/>
        <v/>
      </c>
      <c r="V491" t="str">
        <f t="shared" si="88"/>
        <v/>
      </c>
    </row>
    <row r="492" spans="4:22" x14ac:dyDescent="0.25">
      <c r="D492" s="1"/>
      <c r="L492" t="str">
        <f t="shared" si="78"/>
        <v xml:space="preserve">[491]={[2]={};[1]=;}; -- </v>
      </c>
      <c r="M492" s="1" t="str">
        <f t="shared" si="79"/>
        <v>[491]={[1]="DIVIDER1"; [2]={["ENGLISH"] = ""; }; };</v>
      </c>
      <c r="N492" s="1" t="str">
        <f t="shared" si="80"/>
        <v>[491]={[1]="DIVIDER2"; [2]={["ENGLISH"] = ""; }; };</v>
      </c>
      <c r="O492" s="1" t="str">
        <f t="shared" si="81"/>
        <v/>
      </c>
      <c r="P492" t="str">
        <f t="shared" si="82"/>
        <v>[1]=;</v>
      </c>
      <c r="Q492" t="str">
        <f t="shared" si="83"/>
        <v/>
      </c>
      <c r="R492" t="str">
        <f t="shared" si="84"/>
        <v>[2]={};</v>
      </c>
      <c r="S492" t="str">
        <f t="shared" si="85"/>
        <v/>
      </c>
      <c r="T492" t="str">
        <f t="shared" si="86"/>
        <v/>
      </c>
      <c r="U492" t="str">
        <f t="shared" si="87"/>
        <v/>
      </c>
      <c r="V492" t="str">
        <f t="shared" si="88"/>
        <v/>
      </c>
    </row>
    <row r="493" spans="4:22" x14ac:dyDescent="0.25">
      <c r="D493" s="1"/>
      <c r="L493" t="str">
        <f t="shared" si="78"/>
        <v xml:space="preserve">[492]={[2]={};[1]=;}; -- </v>
      </c>
      <c r="M493" s="1" t="str">
        <f t="shared" si="79"/>
        <v>[492]={[1]="DIVIDER1"; [2]={["ENGLISH"] = ""; }; };</v>
      </c>
      <c r="N493" s="1" t="str">
        <f t="shared" si="80"/>
        <v>[492]={[1]="DIVIDER2"; [2]={["ENGLISH"] = ""; }; };</v>
      </c>
      <c r="O493" s="1" t="str">
        <f t="shared" si="81"/>
        <v/>
      </c>
      <c r="P493" t="str">
        <f t="shared" si="82"/>
        <v>[1]=;</v>
      </c>
      <c r="Q493" t="str">
        <f t="shared" si="83"/>
        <v/>
      </c>
      <c r="R493" t="str">
        <f t="shared" si="84"/>
        <v>[2]={};</v>
      </c>
      <c r="S493" t="str">
        <f t="shared" si="85"/>
        <v/>
      </c>
      <c r="T493" t="str">
        <f t="shared" si="86"/>
        <v/>
      </c>
      <c r="U493" t="str">
        <f t="shared" si="87"/>
        <v/>
      </c>
      <c r="V493" t="str">
        <f t="shared" si="88"/>
        <v/>
      </c>
    </row>
    <row r="494" spans="4:22" x14ac:dyDescent="0.25">
      <c r="D494" s="1"/>
      <c r="L494" t="str">
        <f t="shared" si="78"/>
        <v xml:space="preserve">[493]={[2]={};[1]=;}; -- </v>
      </c>
      <c r="M494" s="1" t="str">
        <f t="shared" si="79"/>
        <v>[493]={[1]="DIVIDER1"; [2]={["ENGLISH"] = ""; }; };</v>
      </c>
      <c r="N494" s="1" t="str">
        <f t="shared" si="80"/>
        <v>[493]={[1]="DIVIDER2"; [2]={["ENGLISH"] = ""; }; };</v>
      </c>
      <c r="O494" s="1" t="str">
        <f t="shared" si="81"/>
        <v/>
      </c>
      <c r="P494" t="str">
        <f t="shared" si="82"/>
        <v>[1]=;</v>
      </c>
      <c r="Q494" t="str">
        <f t="shared" si="83"/>
        <v/>
      </c>
      <c r="R494" t="str">
        <f t="shared" si="84"/>
        <v>[2]={};</v>
      </c>
      <c r="S494" t="str">
        <f t="shared" si="85"/>
        <v/>
      </c>
      <c r="T494" t="str">
        <f t="shared" si="86"/>
        <v/>
      </c>
      <c r="U494" t="str">
        <f t="shared" si="87"/>
        <v/>
      </c>
      <c r="V494" t="str">
        <f t="shared" si="88"/>
        <v/>
      </c>
    </row>
    <row r="495" spans="4:22" x14ac:dyDescent="0.25">
      <c r="D495" s="1"/>
      <c r="L495" t="str">
        <f t="shared" si="78"/>
        <v xml:space="preserve">[494]={[2]={};[1]=;}; -- </v>
      </c>
      <c r="M495" s="1" t="str">
        <f t="shared" si="79"/>
        <v>[494]={[1]="DIVIDER1"; [2]={["ENGLISH"] = ""; }; };</v>
      </c>
      <c r="N495" s="1" t="str">
        <f t="shared" si="80"/>
        <v>[494]={[1]="DIVIDER2"; [2]={["ENGLISH"] = ""; }; };</v>
      </c>
      <c r="O495" s="1" t="str">
        <f t="shared" si="81"/>
        <v/>
      </c>
      <c r="P495" t="str">
        <f t="shared" si="82"/>
        <v>[1]=;</v>
      </c>
      <c r="Q495" t="str">
        <f t="shared" si="83"/>
        <v/>
      </c>
      <c r="R495" t="str">
        <f t="shared" si="84"/>
        <v>[2]={};</v>
      </c>
      <c r="S495" t="str">
        <f t="shared" si="85"/>
        <v/>
      </c>
      <c r="T495" t="str">
        <f t="shared" si="86"/>
        <v/>
      </c>
      <c r="U495" t="str">
        <f t="shared" si="87"/>
        <v/>
      </c>
      <c r="V495" t="str">
        <f t="shared" si="88"/>
        <v/>
      </c>
    </row>
    <row r="496" spans="4:22" x14ac:dyDescent="0.25">
      <c r="D496" s="1"/>
      <c r="L496" t="str">
        <f t="shared" si="78"/>
        <v xml:space="preserve">[495]={[2]={};[1]=;}; -- </v>
      </c>
      <c r="M496" s="1" t="str">
        <f t="shared" si="79"/>
        <v>[495]={[1]="DIVIDER1"; [2]={["ENGLISH"] = ""; }; };</v>
      </c>
      <c r="N496" s="1" t="str">
        <f t="shared" si="80"/>
        <v>[495]={[1]="DIVIDER2"; [2]={["ENGLISH"] = ""; }; };</v>
      </c>
      <c r="O496" s="1" t="str">
        <f t="shared" si="81"/>
        <v/>
      </c>
      <c r="P496" t="str">
        <f t="shared" si="82"/>
        <v>[1]=;</v>
      </c>
      <c r="Q496" t="str">
        <f t="shared" si="83"/>
        <v/>
      </c>
      <c r="R496" t="str">
        <f t="shared" si="84"/>
        <v>[2]={};</v>
      </c>
      <c r="S496" t="str">
        <f t="shared" si="85"/>
        <v/>
      </c>
      <c r="T496" t="str">
        <f t="shared" si="86"/>
        <v/>
      </c>
      <c r="U496" t="str">
        <f t="shared" si="87"/>
        <v/>
      </c>
      <c r="V496" t="str">
        <f t="shared" si="88"/>
        <v/>
      </c>
    </row>
    <row r="497" spans="4:22" x14ac:dyDescent="0.25">
      <c r="D497" s="1"/>
      <c r="L497" t="str">
        <f t="shared" si="78"/>
        <v xml:space="preserve">[496]={[2]={};[1]=;}; -- </v>
      </c>
      <c r="M497" s="1" t="str">
        <f t="shared" si="79"/>
        <v>[496]={[1]="DIVIDER1"; [2]={["ENGLISH"] = ""; }; };</v>
      </c>
      <c r="N497" s="1" t="str">
        <f t="shared" si="80"/>
        <v>[496]={[1]="DIVIDER2"; [2]={["ENGLISH"] = ""; }; };</v>
      </c>
      <c r="O497" s="1" t="str">
        <f t="shared" si="81"/>
        <v/>
      </c>
      <c r="P497" t="str">
        <f t="shared" si="82"/>
        <v>[1]=;</v>
      </c>
      <c r="Q497" t="str">
        <f t="shared" si="83"/>
        <v/>
      </c>
      <c r="R497" t="str">
        <f t="shared" si="84"/>
        <v>[2]={};</v>
      </c>
      <c r="S497" t="str">
        <f t="shared" si="85"/>
        <v/>
      </c>
      <c r="T497" t="str">
        <f t="shared" si="86"/>
        <v/>
      </c>
      <c r="U497" t="str">
        <f t="shared" si="87"/>
        <v/>
      </c>
      <c r="V497" t="str">
        <f t="shared" si="88"/>
        <v/>
      </c>
    </row>
    <row r="498" spans="4:22" x14ac:dyDescent="0.25">
      <c r="D498" s="1"/>
      <c r="L498" t="str">
        <f t="shared" si="78"/>
        <v xml:space="preserve">[497]={[2]={};[1]=;}; -- </v>
      </c>
      <c r="M498" s="1" t="str">
        <f t="shared" si="79"/>
        <v>[497]={[1]="DIVIDER1"; [2]={["ENGLISH"] = ""; }; };</v>
      </c>
      <c r="N498" s="1" t="str">
        <f t="shared" si="80"/>
        <v>[497]={[1]="DIVIDER2"; [2]={["ENGLISH"] = ""; }; };</v>
      </c>
      <c r="O498" s="1" t="str">
        <f t="shared" si="81"/>
        <v/>
      </c>
      <c r="P498" t="str">
        <f t="shared" si="82"/>
        <v>[1]=;</v>
      </c>
      <c r="Q498" t="str">
        <f t="shared" si="83"/>
        <v/>
      </c>
      <c r="R498" t="str">
        <f t="shared" si="84"/>
        <v>[2]={};</v>
      </c>
      <c r="S498" t="str">
        <f t="shared" si="85"/>
        <v/>
      </c>
      <c r="T498" t="str">
        <f t="shared" si="86"/>
        <v/>
      </c>
      <c r="U498" t="str">
        <f t="shared" si="87"/>
        <v/>
      </c>
      <c r="V498" t="str">
        <f t="shared" si="88"/>
        <v/>
      </c>
    </row>
    <row r="499" spans="4:22" x14ac:dyDescent="0.25">
      <c r="D499" s="1"/>
      <c r="L499" t="str">
        <f t="shared" si="78"/>
        <v xml:space="preserve">[498]={[2]={};[1]=;}; -- </v>
      </c>
      <c r="M499" s="1" t="str">
        <f t="shared" si="79"/>
        <v>[498]={[1]="DIVIDER1"; [2]={["ENGLISH"] = ""; }; };</v>
      </c>
      <c r="N499" s="1" t="str">
        <f t="shared" si="80"/>
        <v>[498]={[1]="DIVIDER2"; [2]={["ENGLISH"] = ""; }; };</v>
      </c>
      <c r="O499" s="1" t="str">
        <f t="shared" si="81"/>
        <v/>
      </c>
      <c r="P499" t="str">
        <f t="shared" si="82"/>
        <v>[1]=;</v>
      </c>
      <c r="Q499" t="str">
        <f t="shared" si="83"/>
        <v/>
      </c>
      <c r="R499" t="str">
        <f t="shared" si="84"/>
        <v>[2]={};</v>
      </c>
      <c r="S499" t="str">
        <f t="shared" si="85"/>
        <v/>
      </c>
      <c r="T499" t="str">
        <f t="shared" si="86"/>
        <v/>
      </c>
      <c r="U499" t="str">
        <f t="shared" si="87"/>
        <v/>
      </c>
      <c r="V499" t="str">
        <f t="shared" si="88"/>
        <v/>
      </c>
    </row>
    <row r="500" spans="4:22" x14ac:dyDescent="0.25">
      <c r="D500" s="1"/>
      <c r="L500" t="str">
        <f t="shared" si="78"/>
        <v xml:space="preserve">[499]={[2]={};[1]=;}; -- </v>
      </c>
      <c r="M500" s="1" t="str">
        <f t="shared" si="79"/>
        <v>[499]={[1]="DIVIDER1"; [2]={["ENGLISH"] = ""; }; };</v>
      </c>
      <c r="N500" s="1" t="str">
        <f t="shared" si="80"/>
        <v>[499]={[1]="DIVIDER2"; [2]={["ENGLISH"] = ""; }; };</v>
      </c>
      <c r="O500" s="1" t="str">
        <f t="shared" si="81"/>
        <v/>
      </c>
      <c r="P500" t="str">
        <f t="shared" si="82"/>
        <v>[1]=;</v>
      </c>
      <c r="Q500" t="str">
        <f t="shared" si="83"/>
        <v/>
      </c>
      <c r="R500" t="str">
        <f t="shared" si="84"/>
        <v>[2]={};</v>
      </c>
      <c r="S500" t="str">
        <f t="shared" si="85"/>
        <v/>
      </c>
      <c r="T500" t="str">
        <f t="shared" si="86"/>
        <v/>
      </c>
      <c r="U500" t="str">
        <f t="shared" si="87"/>
        <v/>
      </c>
      <c r="V500" t="str">
        <f t="shared" si="88"/>
        <v/>
      </c>
    </row>
    <row r="501" spans="4:22" x14ac:dyDescent="0.25">
      <c r="D501" s="1"/>
      <c r="L501" t="str">
        <f t="shared" si="78"/>
        <v xml:space="preserve">[500]={[2]={};[1]=;}; -- </v>
      </c>
      <c r="M501" s="1" t="str">
        <f t="shared" si="79"/>
        <v>[500]={[1]="DIVIDER1"; [2]={["ENGLISH"] = ""; }; };</v>
      </c>
      <c r="N501" s="1" t="str">
        <f t="shared" si="80"/>
        <v>[500]={[1]="DIVIDER2"; [2]={["ENGLISH"] = ""; }; };</v>
      </c>
      <c r="O501" s="1" t="str">
        <f t="shared" si="81"/>
        <v/>
      </c>
      <c r="P501" t="str">
        <f t="shared" si="82"/>
        <v>[1]=;</v>
      </c>
      <c r="Q501" t="str">
        <f t="shared" si="83"/>
        <v/>
      </c>
      <c r="R501" t="str">
        <f t="shared" si="84"/>
        <v>[2]={};</v>
      </c>
      <c r="S501" t="str">
        <f t="shared" si="85"/>
        <v/>
      </c>
      <c r="T501" t="str">
        <f t="shared" si="86"/>
        <v/>
      </c>
      <c r="U501" t="str">
        <f t="shared" si="87"/>
        <v/>
      </c>
      <c r="V501" t="str">
        <f t="shared" si="88"/>
        <v/>
      </c>
    </row>
    <row r="502" spans="4:22" x14ac:dyDescent="0.25">
      <c r="D502" s="1"/>
      <c r="L502" t="str">
        <f t="shared" si="78"/>
        <v xml:space="preserve">[501]={[2]={};[1]=;}; -- </v>
      </c>
      <c r="M502" s="1" t="str">
        <f t="shared" si="79"/>
        <v>[501]={[1]="DIVIDER1"; [2]={["ENGLISH"] = ""; }; };</v>
      </c>
      <c r="N502" s="1" t="str">
        <f t="shared" si="80"/>
        <v>[501]={[1]="DIVIDER2"; [2]={["ENGLISH"] = ""; }; };</v>
      </c>
      <c r="O502" s="1" t="str">
        <f t="shared" si="81"/>
        <v/>
      </c>
      <c r="P502" t="str">
        <f t="shared" si="82"/>
        <v>[1]=;</v>
      </c>
      <c r="Q502" t="str">
        <f t="shared" si="83"/>
        <v/>
      </c>
      <c r="R502" t="str">
        <f t="shared" si="84"/>
        <v>[2]={};</v>
      </c>
      <c r="S502" t="str">
        <f t="shared" si="85"/>
        <v/>
      </c>
      <c r="T502" t="str">
        <f t="shared" si="86"/>
        <v/>
      </c>
      <c r="U502" t="str">
        <f t="shared" si="87"/>
        <v/>
      </c>
      <c r="V502" t="str">
        <f t="shared" si="88"/>
        <v/>
      </c>
    </row>
    <row r="503" spans="4:22" x14ac:dyDescent="0.25">
      <c r="D503" s="1"/>
      <c r="L503" t="str">
        <f t="shared" si="78"/>
        <v xml:space="preserve">[502]={[2]={};[1]=;}; -- </v>
      </c>
      <c r="M503" s="1" t="str">
        <f t="shared" si="79"/>
        <v>[502]={[1]="DIVIDER1"; [2]={["ENGLISH"] = ""; }; };</v>
      </c>
      <c r="N503" s="1" t="str">
        <f t="shared" si="80"/>
        <v>[502]={[1]="DIVIDER2"; [2]={["ENGLISH"] = ""; }; };</v>
      </c>
      <c r="O503" s="1" t="str">
        <f t="shared" si="81"/>
        <v/>
      </c>
      <c r="P503" t="str">
        <f t="shared" si="82"/>
        <v>[1]=;</v>
      </c>
      <c r="Q503" t="str">
        <f t="shared" si="83"/>
        <v/>
      </c>
      <c r="R503" t="str">
        <f t="shared" si="84"/>
        <v>[2]={};</v>
      </c>
      <c r="S503" t="str">
        <f t="shared" si="85"/>
        <v/>
      </c>
      <c r="T503" t="str">
        <f t="shared" si="86"/>
        <v/>
      </c>
      <c r="U503" t="str">
        <f t="shared" si="87"/>
        <v/>
      </c>
      <c r="V503" t="str">
        <f t="shared" si="88"/>
        <v/>
      </c>
    </row>
    <row r="504" spans="4:22" x14ac:dyDescent="0.25">
      <c r="D504" s="1"/>
      <c r="L504" t="str">
        <f t="shared" si="78"/>
        <v xml:space="preserve">[503]={[2]={};[1]=;}; -- </v>
      </c>
      <c r="M504" s="1" t="str">
        <f t="shared" si="79"/>
        <v>[503]={[1]="DIVIDER1"; [2]={["ENGLISH"] = ""; }; };</v>
      </c>
      <c r="N504" s="1" t="str">
        <f t="shared" si="80"/>
        <v>[503]={[1]="DIVIDER2"; [2]={["ENGLISH"] = ""; }; };</v>
      </c>
      <c r="O504" s="1" t="str">
        <f t="shared" si="81"/>
        <v/>
      </c>
      <c r="P504" t="str">
        <f t="shared" si="82"/>
        <v>[1]=;</v>
      </c>
      <c r="Q504" t="str">
        <f t="shared" si="83"/>
        <v/>
      </c>
      <c r="R504" t="str">
        <f t="shared" si="84"/>
        <v>[2]={};</v>
      </c>
      <c r="S504" t="str">
        <f t="shared" si="85"/>
        <v/>
      </c>
      <c r="T504" t="str">
        <f t="shared" si="86"/>
        <v/>
      </c>
      <c r="U504" t="str">
        <f t="shared" si="87"/>
        <v/>
      </c>
      <c r="V504" t="str">
        <f t="shared" si="88"/>
        <v/>
      </c>
    </row>
    <row r="505" spans="4:22" x14ac:dyDescent="0.25">
      <c r="D505" s="1"/>
      <c r="L505" t="str">
        <f t="shared" si="78"/>
        <v xml:space="preserve">[504]={[2]={};[1]=;}; -- </v>
      </c>
      <c r="M505" s="1" t="str">
        <f t="shared" si="79"/>
        <v>[504]={[1]="DIVIDER1"; [2]={["ENGLISH"] = ""; }; };</v>
      </c>
      <c r="N505" s="1" t="str">
        <f t="shared" si="80"/>
        <v>[504]={[1]="DIVIDER2"; [2]={["ENGLISH"] = ""; }; };</v>
      </c>
      <c r="O505" s="1" t="str">
        <f t="shared" si="81"/>
        <v/>
      </c>
      <c r="P505" t="str">
        <f t="shared" si="82"/>
        <v>[1]=;</v>
      </c>
      <c r="Q505" t="str">
        <f t="shared" si="83"/>
        <v/>
      </c>
      <c r="R505" t="str">
        <f t="shared" si="84"/>
        <v>[2]={};</v>
      </c>
      <c r="S505" t="str">
        <f t="shared" si="85"/>
        <v/>
      </c>
      <c r="T505" t="str">
        <f t="shared" si="86"/>
        <v/>
      </c>
      <c r="U505" t="str">
        <f t="shared" si="87"/>
        <v/>
      </c>
      <c r="V505" t="str">
        <f t="shared" si="88"/>
        <v/>
      </c>
    </row>
    <row r="506" spans="4:22" x14ac:dyDescent="0.25">
      <c r="D506" s="1"/>
      <c r="L506" t="str">
        <f t="shared" si="78"/>
        <v xml:space="preserve">[505]={[2]={};[1]=;}; -- </v>
      </c>
      <c r="M506" s="1" t="str">
        <f t="shared" si="79"/>
        <v>[505]={[1]="DIVIDER1"; [2]={["ENGLISH"] = ""; }; };</v>
      </c>
      <c r="N506" s="1" t="str">
        <f t="shared" si="80"/>
        <v>[505]={[1]="DIVIDER2"; [2]={["ENGLISH"] = ""; }; };</v>
      </c>
      <c r="O506" s="1" t="str">
        <f t="shared" si="81"/>
        <v/>
      </c>
      <c r="P506" t="str">
        <f t="shared" si="82"/>
        <v>[1]=;</v>
      </c>
      <c r="Q506" t="str">
        <f t="shared" si="83"/>
        <v/>
      </c>
      <c r="R506" t="str">
        <f t="shared" si="84"/>
        <v>[2]={};</v>
      </c>
      <c r="S506" t="str">
        <f t="shared" si="85"/>
        <v/>
      </c>
      <c r="T506" t="str">
        <f t="shared" si="86"/>
        <v/>
      </c>
      <c r="U506" t="str">
        <f t="shared" si="87"/>
        <v/>
      </c>
      <c r="V506" t="str">
        <f t="shared" si="88"/>
        <v/>
      </c>
    </row>
    <row r="507" spans="4:22" x14ac:dyDescent="0.25">
      <c r="D507" s="1"/>
      <c r="L507" t="str">
        <f t="shared" si="78"/>
        <v xml:space="preserve">[506]={[2]={};[1]=;}; -- </v>
      </c>
      <c r="M507" s="1" t="str">
        <f t="shared" si="79"/>
        <v>[506]={[1]="DIVIDER1"; [2]={["ENGLISH"] = ""; }; };</v>
      </c>
      <c r="N507" s="1" t="str">
        <f t="shared" si="80"/>
        <v>[506]={[1]="DIVIDER2"; [2]={["ENGLISH"] = ""; }; };</v>
      </c>
      <c r="O507" s="1" t="str">
        <f t="shared" si="81"/>
        <v/>
      </c>
      <c r="P507" t="str">
        <f t="shared" si="82"/>
        <v>[1]=;</v>
      </c>
      <c r="Q507" t="str">
        <f t="shared" si="83"/>
        <v/>
      </c>
      <c r="R507" t="str">
        <f t="shared" si="84"/>
        <v>[2]={};</v>
      </c>
      <c r="S507" t="str">
        <f t="shared" si="85"/>
        <v/>
      </c>
      <c r="T507" t="str">
        <f t="shared" si="86"/>
        <v/>
      </c>
      <c r="U507" t="str">
        <f t="shared" si="87"/>
        <v/>
      </c>
      <c r="V507" t="str">
        <f t="shared" si="88"/>
        <v/>
      </c>
    </row>
    <row r="508" spans="4:22" x14ac:dyDescent="0.25">
      <c r="D508" s="1"/>
      <c r="L508" t="str">
        <f t="shared" si="78"/>
        <v xml:space="preserve">[507]={[2]={};[1]=;}; -- </v>
      </c>
      <c r="M508" s="1" t="str">
        <f t="shared" si="79"/>
        <v>[507]={[1]="DIVIDER1"; [2]={["ENGLISH"] = ""; }; };</v>
      </c>
      <c r="N508" s="1" t="str">
        <f t="shared" si="80"/>
        <v>[507]={[1]="DIVIDER2"; [2]={["ENGLISH"] = ""; }; };</v>
      </c>
      <c r="O508" s="1" t="str">
        <f t="shared" si="81"/>
        <v/>
      </c>
      <c r="P508" t="str">
        <f t="shared" si="82"/>
        <v>[1]=;</v>
      </c>
      <c r="Q508" t="str">
        <f t="shared" si="83"/>
        <v/>
      </c>
      <c r="R508" t="str">
        <f t="shared" si="84"/>
        <v>[2]={};</v>
      </c>
      <c r="S508" t="str">
        <f t="shared" si="85"/>
        <v/>
      </c>
      <c r="T508" t="str">
        <f t="shared" si="86"/>
        <v/>
      </c>
      <c r="U508" t="str">
        <f t="shared" si="87"/>
        <v/>
      </c>
      <c r="V508" t="str">
        <f t="shared" si="88"/>
        <v/>
      </c>
    </row>
    <row r="509" spans="4:22" x14ac:dyDescent="0.25">
      <c r="L509" t="str">
        <f t="shared" si="78"/>
        <v xml:space="preserve">[508]={[2]={};[1]=;}; -- </v>
      </c>
      <c r="M509" s="1" t="str">
        <f t="shared" si="79"/>
        <v>[508]={[1]="DIVIDER1"; [2]={["ENGLISH"] = ""; }; };</v>
      </c>
      <c r="N509" s="1" t="str">
        <f t="shared" si="80"/>
        <v>[508]={[1]="DIVIDER2"; [2]={["ENGLISH"] = ""; }; };</v>
      </c>
      <c r="O509" s="1" t="str">
        <f t="shared" si="81"/>
        <v/>
      </c>
      <c r="P509" t="str">
        <f t="shared" si="82"/>
        <v>[1]=;</v>
      </c>
      <c r="Q509" t="str">
        <f t="shared" si="83"/>
        <v/>
      </c>
      <c r="R509" t="str">
        <f t="shared" si="84"/>
        <v>[2]={};</v>
      </c>
      <c r="S509" t="str">
        <f t="shared" si="85"/>
        <v/>
      </c>
      <c r="T509" t="str">
        <f t="shared" si="86"/>
        <v/>
      </c>
      <c r="U509" t="str">
        <f t="shared" si="87"/>
        <v/>
      </c>
      <c r="V509" t="str">
        <f t="shared" si="88"/>
        <v/>
      </c>
    </row>
    <row r="510" spans="4:22" x14ac:dyDescent="0.25">
      <c r="L510" t="str">
        <f t="shared" si="78"/>
        <v xml:space="preserve">[509]={[2]={};[1]=;}; -- </v>
      </c>
      <c r="M510" s="1" t="str">
        <f t="shared" si="79"/>
        <v>[509]={[1]="DIVIDER1"; [2]={["ENGLISH"] = ""; }; };</v>
      </c>
      <c r="N510" s="1" t="str">
        <f t="shared" si="80"/>
        <v>[509]={[1]="DIVIDER2"; [2]={["ENGLISH"] = ""; }; };</v>
      </c>
      <c r="O510" s="1" t="str">
        <f t="shared" si="81"/>
        <v/>
      </c>
      <c r="P510" t="str">
        <f t="shared" si="82"/>
        <v>[1]=;</v>
      </c>
      <c r="Q510" t="str">
        <f t="shared" si="83"/>
        <v/>
      </c>
      <c r="R510" t="str">
        <f t="shared" si="84"/>
        <v>[2]={};</v>
      </c>
      <c r="S510" t="str">
        <f t="shared" si="85"/>
        <v/>
      </c>
      <c r="T510" t="str">
        <f t="shared" si="86"/>
        <v/>
      </c>
      <c r="U510" t="str">
        <f t="shared" si="87"/>
        <v/>
      </c>
      <c r="V510" t="str">
        <f t="shared" si="88"/>
        <v/>
      </c>
    </row>
    <row r="511" spans="4:22" x14ac:dyDescent="0.25">
      <c r="L511" t="str">
        <f t="shared" si="78"/>
        <v xml:space="preserve">[510]={[2]={};[1]=;}; -- </v>
      </c>
      <c r="M511" s="1" t="str">
        <f t="shared" si="79"/>
        <v>[510]={[1]="DIVIDER1"; [2]={["ENGLISH"] = ""; }; };</v>
      </c>
      <c r="N511" s="1" t="str">
        <f t="shared" si="80"/>
        <v>[510]={[1]="DIVIDER2"; [2]={["ENGLISH"] = ""; }; };</v>
      </c>
      <c r="O511" s="1" t="str">
        <f t="shared" si="81"/>
        <v/>
      </c>
      <c r="P511" t="str">
        <f t="shared" si="82"/>
        <v>[1]=;</v>
      </c>
      <c r="Q511" t="str">
        <f t="shared" si="83"/>
        <v/>
      </c>
      <c r="R511" t="str">
        <f t="shared" si="84"/>
        <v>[2]={};</v>
      </c>
      <c r="S511" t="str">
        <f t="shared" si="85"/>
        <v/>
      </c>
      <c r="T511" t="str">
        <f t="shared" si="86"/>
        <v/>
      </c>
      <c r="U511" t="str">
        <f t="shared" si="87"/>
        <v/>
      </c>
      <c r="V511" t="str">
        <f t="shared" si="88"/>
        <v/>
      </c>
    </row>
    <row r="512" spans="4:22" x14ac:dyDescent="0.25">
      <c r="L512" t="str">
        <f t="shared" si="78"/>
        <v xml:space="preserve">[511]={[2]={};[1]=;}; -- </v>
      </c>
      <c r="M512" s="1" t="str">
        <f t="shared" si="79"/>
        <v>[511]={[1]="DIVIDER1"; [2]={["ENGLISH"] = ""; }; };</v>
      </c>
      <c r="N512" s="1" t="str">
        <f t="shared" si="80"/>
        <v>[511]={[1]="DIVIDER2"; [2]={["ENGLISH"] = ""; }; };</v>
      </c>
      <c r="O512" s="1" t="str">
        <f t="shared" si="81"/>
        <v/>
      </c>
      <c r="P512" t="str">
        <f t="shared" si="82"/>
        <v>[1]=;</v>
      </c>
      <c r="Q512" t="str">
        <f t="shared" si="83"/>
        <v/>
      </c>
      <c r="R512" t="str">
        <f t="shared" si="84"/>
        <v>[2]={};</v>
      </c>
      <c r="S512" t="str">
        <f t="shared" si="85"/>
        <v/>
      </c>
      <c r="T512" t="str">
        <f t="shared" si="86"/>
        <v/>
      </c>
      <c r="U512" t="str">
        <f t="shared" si="87"/>
        <v/>
      </c>
      <c r="V512" t="str">
        <f t="shared" si="88"/>
        <v/>
      </c>
    </row>
    <row r="513" spans="12:22" x14ac:dyDescent="0.25">
      <c r="L513" t="str">
        <f t="shared" si="78"/>
        <v xml:space="preserve">[512]={[2]={};[1]=;}; -- </v>
      </c>
      <c r="M513" s="1" t="str">
        <f t="shared" si="79"/>
        <v>[512]={[1]="DIVIDER1"; [2]={["ENGLISH"] = ""; }; };</v>
      </c>
      <c r="N513" s="1" t="str">
        <f t="shared" si="80"/>
        <v>[512]={[1]="DIVIDER2"; [2]={["ENGLISH"] = ""; }; };</v>
      </c>
      <c r="O513" s="1" t="str">
        <f t="shared" si="81"/>
        <v/>
      </c>
      <c r="P513" t="str">
        <f t="shared" si="82"/>
        <v>[1]=;</v>
      </c>
      <c r="Q513" t="str">
        <f t="shared" si="83"/>
        <v/>
      </c>
      <c r="R513" t="str">
        <f t="shared" si="84"/>
        <v>[2]={};</v>
      </c>
      <c r="S513" t="str">
        <f t="shared" si="85"/>
        <v/>
      </c>
      <c r="T513" t="str">
        <f t="shared" si="86"/>
        <v/>
      </c>
      <c r="U513" t="str">
        <f t="shared" si="87"/>
        <v/>
      </c>
      <c r="V513" t="str">
        <f t="shared" si="88"/>
        <v/>
      </c>
    </row>
    <row r="514" spans="12:22" x14ac:dyDescent="0.25">
      <c r="L514" t="str">
        <f t="shared" si="78"/>
        <v xml:space="preserve">[513]={[2]={};[1]=;}; -- </v>
      </c>
      <c r="M514" s="1" t="str">
        <f t="shared" si="79"/>
        <v>[513]={[1]="DIVIDER1"; [2]={["ENGLISH"] = ""; }; };</v>
      </c>
      <c r="N514" s="1" t="str">
        <f t="shared" si="80"/>
        <v>[513]={[1]="DIVIDER2"; [2]={["ENGLISH"] = ""; }; };</v>
      </c>
      <c r="O514" s="1" t="str">
        <f t="shared" si="81"/>
        <v/>
      </c>
      <c r="P514" t="str">
        <f t="shared" si="82"/>
        <v>[1]=;</v>
      </c>
      <c r="Q514" t="str">
        <f t="shared" si="83"/>
        <v/>
      </c>
      <c r="R514" t="str">
        <f t="shared" si="84"/>
        <v>[2]={};</v>
      </c>
      <c r="S514" t="str">
        <f t="shared" si="85"/>
        <v/>
      </c>
      <c r="T514" t="str">
        <f t="shared" si="86"/>
        <v/>
      </c>
      <c r="U514" t="str">
        <f t="shared" si="87"/>
        <v/>
      </c>
      <c r="V514" t="str">
        <f t="shared" si="88"/>
        <v/>
      </c>
    </row>
    <row r="515" spans="12:22" x14ac:dyDescent="0.25">
      <c r="L515" t="str">
        <f t="shared" ref="L515:L517" si="89">IF(
  NOT(ISBLANK(A515)),
  M515,
  IF(
    NOT(ISBLANK(B515)),
    N515,
    CONCATENATE("[",ROW()-1,"]={",Q515,R515,P515,"};"," -- ",C515)
  )
)</f>
        <v xml:space="preserve">[514]={[2]={};[1]=;}; -- </v>
      </c>
      <c r="M515" s="1" t="str">
        <f t="shared" ref="M515:M517" si="90">CONCATENATE("[",ROW()-1,"]={[1]=""DIVIDER1""; [2]={[""ENGLISH""] = """,A515,"""; }; ",O515,"};")</f>
        <v>[514]={[1]="DIVIDER1"; [2]={["ENGLISH"] = ""; }; };</v>
      </c>
      <c r="N515" s="1" t="str">
        <f t="shared" ref="N515:N517" si="91">CONCATENATE("[",ROW()-1,"]={[1]=""DIVIDER2""; [2]={[""ENGLISH""] = """,B515,"""; }; ",O515,"};")</f>
        <v>[514]={[1]="DIVIDER2"; [2]={["ENGLISH"] = ""; }; };</v>
      </c>
      <c r="O515" s="1" t="str">
        <f t="shared" ref="O515:O517" si="92">IF(LEN(K515)&gt;0,CONCATENATE("[""DIVIDER_HEIGHT""] = ",K515,";"),"")</f>
        <v/>
      </c>
      <c r="P515" t="str">
        <f t="shared" ref="P515:P517" si="93">CONCATENATE("[1]=",D515,";")</f>
        <v>[1]=;</v>
      </c>
      <c r="Q515" t="str">
        <f t="shared" ref="Q515:Q517" si="94">IF(F515&gt;0,CONCATENATE("[3]=",F515,";"),"")</f>
        <v/>
      </c>
      <c r="R515" t="str">
        <f t="shared" ref="R515:R517" si="95">_xlfn.TEXTJOIN("",TRUE,"[2]={",S515:V515,"};")</f>
        <v>[2]={};</v>
      </c>
      <c r="S515" t="str">
        <f t="shared" ref="S515:S517" si="96">IF(G515&gt;0,CONCATENATE("[""",G$1,"""]=",G515,";"),"")</f>
        <v/>
      </c>
      <c r="T515" t="str">
        <f t="shared" ref="T515:T517" si="97">IF(H515&gt;0,CONCATENATE("[""",H$1,"""]=",H515,";"),"")</f>
        <v/>
      </c>
      <c r="U515" t="str">
        <f t="shared" ref="U515:U517" si="98">IF(I515&gt;0,CONCATENATE("[""",I$1,"""]=",I515,";"),"")</f>
        <v/>
      </c>
      <c r="V515" t="str">
        <f t="shared" ref="V515:V517" si="99">IF(J515&gt;0,CONCATENATE("[""",J$1,"""]=",J515,";"),"")</f>
        <v/>
      </c>
    </row>
    <row r="516" spans="12:22" x14ac:dyDescent="0.25">
      <c r="L516" t="str">
        <f t="shared" si="89"/>
        <v xml:space="preserve">[515]={[2]={};[1]=;}; -- </v>
      </c>
      <c r="M516" s="1" t="str">
        <f t="shared" si="90"/>
        <v>[515]={[1]="DIVIDER1"; [2]={["ENGLISH"] = ""; }; };</v>
      </c>
      <c r="N516" s="1" t="str">
        <f t="shared" si="91"/>
        <v>[515]={[1]="DIVIDER2"; [2]={["ENGLISH"] = ""; }; };</v>
      </c>
      <c r="O516" s="1" t="str">
        <f t="shared" si="92"/>
        <v/>
      </c>
      <c r="P516" t="str">
        <f t="shared" si="93"/>
        <v>[1]=;</v>
      </c>
      <c r="Q516" t="str">
        <f t="shared" si="94"/>
        <v/>
      </c>
      <c r="R516" t="str">
        <f t="shared" si="95"/>
        <v>[2]={};</v>
      </c>
      <c r="S516" t="str">
        <f t="shared" si="96"/>
        <v/>
      </c>
      <c r="T516" t="str">
        <f t="shared" si="97"/>
        <v/>
      </c>
      <c r="U516" t="str">
        <f t="shared" si="98"/>
        <v/>
      </c>
      <c r="V516" t="str">
        <f t="shared" si="99"/>
        <v/>
      </c>
    </row>
    <row r="517" spans="12:22" x14ac:dyDescent="0.25">
      <c r="L517" t="str">
        <f t="shared" si="89"/>
        <v xml:space="preserve">[516]={[2]={};[1]=;}; -- </v>
      </c>
      <c r="M517" s="1" t="str">
        <f t="shared" si="90"/>
        <v>[516]={[1]="DIVIDER1"; [2]={["ENGLISH"] = ""; }; };</v>
      </c>
      <c r="N517" s="1" t="str">
        <f t="shared" si="91"/>
        <v>[516]={[1]="DIVIDER2"; [2]={["ENGLISH"] = ""; }; };</v>
      </c>
      <c r="O517" s="1" t="str">
        <f t="shared" si="92"/>
        <v/>
      </c>
      <c r="P517" t="str">
        <f t="shared" si="93"/>
        <v>[1]=;</v>
      </c>
      <c r="Q517" t="str">
        <f t="shared" si="94"/>
        <v/>
      </c>
      <c r="R517" t="str">
        <f t="shared" si="95"/>
        <v>[2]={};</v>
      </c>
      <c r="S517" t="str">
        <f t="shared" si="96"/>
        <v/>
      </c>
      <c r="T517" t="str">
        <f t="shared" si="97"/>
        <v/>
      </c>
      <c r="U517" t="str">
        <f t="shared" si="98"/>
        <v/>
      </c>
      <c r="V517" t="str">
        <f t="shared" si="99"/>
        <v/>
      </c>
    </row>
  </sheetData>
  <conditionalFormatting sqref="C383:C407">
    <cfRule type="duplicateValues" dxfId="3" priority="1"/>
  </conditionalFormatting>
  <conditionalFormatting sqref="C408:C1048576 C1:C382">
    <cfRule type="duplicateValues" dxfId="2" priority="3"/>
  </conditionalFormatting>
  <conditionalFormatting sqref="E289">
    <cfRule type="duplicateValues" dxfId="1" priority="2"/>
  </conditionalFormatting>
  <conditionalFormatting sqref="D418:E1048576 D408:E416 D383:D407 D1:E288 D290:E382 D289">
    <cfRule type="duplicateValues" dxfId="0" priority="4"/>
  </conditionalFormatting>
  <pageMargins left="0.7" right="0.7" top="0.75" bottom="0.75" header="0.3" footer="0.3"/>
  <pageSetup paperSize="12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van Ark</dc:creator>
  <cp:lastModifiedBy>William van Ark</cp:lastModifiedBy>
  <dcterms:created xsi:type="dcterms:W3CDTF">2024-03-13T18:13:09Z</dcterms:created>
  <dcterms:modified xsi:type="dcterms:W3CDTF">2025-05-10T10:09:18Z</dcterms:modified>
</cp:coreProperties>
</file>