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play\Desktop\"/>
    </mc:Choice>
  </mc:AlternateContent>
  <xr:revisionPtr revIDLastSave="0" documentId="8_{AD9E10A5-B065-4045-89F5-D51599A89048}" xr6:coauthVersionLast="47" xr6:coauthVersionMax="47" xr10:uidLastSave="{00000000-0000-0000-0000-000000000000}"/>
  <bookViews>
    <workbookView xWindow="980" yWindow="460" windowWidth="18220" windowHeight="10340" xr2:uid="{C692E92C-C377-490B-AF45-C456D786A72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8" i="1" s="1"/>
  <c r="E7" i="1"/>
  <c r="E6" i="1"/>
  <c r="D7" i="1"/>
  <c r="G7" i="1" s="1"/>
  <c r="D6" i="1"/>
  <c r="C8" i="1"/>
  <c r="G22" i="1"/>
  <c r="E22" i="1"/>
  <c r="F22" i="1"/>
  <c r="E8" i="1" l="1"/>
  <c r="D8" i="1"/>
  <c r="G6" i="1"/>
  <c r="G8" i="1" s="1"/>
</calcChain>
</file>

<file path=xl/sharedStrings.xml><?xml version="1.0" encoding="utf-8"?>
<sst xmlns="http://schemas.openxmlformats.org/spreadsheetml/2006/main" count="38" uniqueCount="26">
  <si>
    <t>TIGO CALL CENTER B2B</t>
  </si>
  <si>
    <t xml:space="preserve">MRC </t>
  </si>
  <si>
    <t>OTC</t>
  </si>
  <si>
    <t>MULTICINE LA PAZ</t>
  </si>
  <si>
    <t xml:space="preserve">MULTICINE EL ALTO </t>
  </si>
  <si>
    <t>BANCO UNION YASTA</t>
  </si>
  <si>
    <t>FAIRPLAY OUTBOUND</t>
  </si>
  <si>
    <t xml:space="preserve">CLIENTE </t>
  </si>
  <si>
    <t xml:space="preserve">SOLUCION </t>
  </si>
  <si>
    <t>OMNICHANNEL</t>
  </si>
  <si>
    <t>CAMARAS</t>
  </si>
  <si>
    <t xml:space="preserve">KOKO OUTBOUND </t>
  </si>
  <si>
    <t>SOFIA KOKO</t>
  </si>
  <si>
    <t>TRX</t>
  </si>
  <si>
    <t>TOTAL</t>
  </si>
  <si>
    <t xml:space="preserve">Expresado en  Bs </t>
  </si>
  <si>
    <t>Ejecutivo</t>
  </si>
  <si>
    <t xml:space="preserve">Laura Saucedo </t>
  </si>
  <si>
    <t>Luis Nemtala</t>
  </si>
  <si>
    <t xml:space="preserve">Meta Mensual </t>
  </si>
  <si>
    <t xml:space="preserve">FORECAST JUNIO </t>
  </si>
  <si>
    <t xml:space="preserve">CUMPLIMIENTO </t>
  </si>
  <si>
    <t>Cumplimiento</t>
  </si>
  <si>
    <t>MRC</t>
  </si>
  <si>
    <t xml:space="preserve">EJECUTIVO </t>
  </si>
  <si>
    <t>% MRC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</si>
</sst>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43" fontId="2" fillId="0" borderId="1" xfId="0" applyNumberFormat="1" applyFont="1" applyBorder="1"/>
    <xf numFmtId="43" fontId="2" fillId="0" borderId="1" xfId="1" applyFont="1" applyBorder="1"/>
    <xf numFmtId="0" fontId="0" fillId="0" borderId="1" xfId="0" applyBorder="1" applyAlignment="1">
      <alignment horizontal="center"/>
    </xf>
    <xf numFmtId="9" fontId="0" fillId="0" borderId="1" xfId="2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2" fillId="0" borderId="1" xfId="2" applyFont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43F22-2830-4812-B2AF-CA12D1F73414}">
  <dimension ref="B2:H22"/>
  <sheetViews>
    <sheetView tabSelected="1" topLeftCell="A2" workbookViewId="0">
      <selection activeCell="D8" sqref="D8:G8"/>
    </sheetView>
  </sheetViews>
  <sheetFormatPr baseColWidth="10" defaultRowHeight="14.5" x14ac:dyDescent="0.35"/>
  <cols>
    <col min="2" max="2" width="20.81640625" bestFit="1" customWidth="1"/>
    <col min="3" max="4" width="17.453125" bestFit="1" customWidth="1"/>
    <col min="5" max="5" width="20.81640625" customWidth="1"/>
    <col min="6" max="6" width="11.1796875" bestFit="1" customWidth="1"/>
  </cols>
  <sheetData>
    <row r="2" spans="2:7" x14ac:dyDescent="0.35">
      <c r="B2" s="1" t="s">
        <v>21</v>
      </c>
    </row>
    <row r="4" spans="2:7" x14ac:dyDescent="0.35">
      <c r="B4" s="10" t="s">
        <v>16</v>
      </c>
      <c r="C4" s="10" t="s">
        <v>19</v>
      </c>
      <c r="D4" s="9" t="s">
        <v>22</v>
      </c>
      <c r="E4" s="9"/>
      <c r="F4" s="9"/>
      <c r="G4" s="10" t="s">
        <v>25</v>
      </c>
    </row>
    <row r="5" spans="2:7" x14ac:dyDescent="0.35">
      <c r="B5" s="10"/>
      <c r="C5" s="10"/>
      <c r="D5" s="7" t="s">
        <v>23</v>
      </c>
      <c r="E5" s="7" t="s">
        <v>2</v>
      </c>
      <c r="F5" s="7" t="s">
        <v>13</v>
      </c>
      <c r="G5" s="10"/>
    </row>
    <row r="6" spans="2:7" x14ac:dyDescent="0.35">
      <c r="B6" s="3" t="s">
        <v>17</v>
      </c>
      <c r="C6" s="4">
        <v>9000</v>
      </c>
      <c r="D6" s="4">
        <f ca="1">SUMIF(C16:C22,B6,E16:E21)</f>
        <v>18467</v>
      </c>
      <c r="E6" s="4">
        <f>SUMIF(C16:C21,B6,F16:F21)</f>
        <v>40000</v>
      </c>
      <c r="F6" s="4">
        <f>SUMIF(C16:C21,B6,G16:G21)</f>
        <v>11500</v>
      </c>
      <c r="G6" s="8">
        <f ca="1">D6/C6</f>
        <v>2.0518888888888891</v>
      </c>
    </row>
    <row r="7" spans="2:7" x14ac:dyDescent="0.35">
      <c r="B7" s="3" t="s">
        <v>18</v>
      </c>
      <c r="C7" s="4">
        <v>9000</v>
      </c>
      <c r="D7" s="3">
        <f ca="1">SUMIF(C17:C23,B7,E17:E22)</f>
        <v>16125.92</v>
      </c>
      <c r="E7" s="4">
        <f>SUMIF(C17:C21,B7,F17:F21)</f>
        <v>406810.91</v>
      </c>
      <c r="F7" s="4">
        <f>SUMIF(C17:C22,B7,G17:G22)</f>
        <v>5000</v>
      </c>
      <c r="G7" s="8">
        <f ca="1">D7/C7</f>
        <v>1.791768888888889</v>
      </c>
    </row>
    <row r="8" spans="2:7" x14ac:dyDescent="0.35">
      <c r="B8" s="2" t="s">
        <v>14</v>
      </c>
      <c r="C8" s="6">
        <f>SUM(C6:C7)</f>
        <v>18000</v>
      </c>
      <c r="D8" s="5">
        <f ca="1">SUM(D6:D7)</f>
        <v>34592.92</v>
      </c>
      <c r="E8" s="5">
        <f>SUM(E6:E7)</f>
        <v>446810.91</v>
      </c>
      <c r="F8" s="5">
        <f>SUM(F6:F7)</f>
        <v>16500</v>
      </c>
      <c r="G8" s="11">
        <f ca="1">AVERAGE(G6:G7)</f>
        <v>1.921828888888889</v>
      </c>
    </row>
    <row r="11" spans="2:7" x14ac:dyDescent="0.35">
      <c r="B11" s="1" t="s">
        <v>20</v>
      </c>
    </row>
    <row r="13" spans="2:7" x14ac:dyDescent="0.35">
      <c r="B13" t="s">
        <v>15</v>
      </c>
    </row>
    <row r="15" spans="2:7" x14ac:dyDescent="0.35">
      <c r="B15" s="2" t="s">
        <v>7</v>
      </c>
      <c r="C15" s="2" t="s">
        <v>24</v>
      </c>
      <c r="D15" s="2" t="s">
        <v>8</v>
      </c>
      <c r="E15" s="2" t="s">
        <v>1</v>
      </c>
      <c r="F15" s="2" t="s">
        <v>2</v>
      </c>
      <c r="G15" s="2" t="s">
        <v>13</v>
      </c>
    </row>
    <row r="16" spans="2:7" x14ac:dyDescent="0.35">
      <c r="B16" s="3" t="s">
        <v>0</v>
      </c>
      <c r="C16" s="7" t="s">
        <v>17</v>
      </c>
      <c r="D16" s="3" t="s">
        <v>9</v>
      </c>
      <c r="E16" s="4">
        <v>18467</v>
      </c>
      <c r="F16" s="4">
        <v>40000</v>
      </c>
      <c r="G16" s="3"/>
    </row>
    <row r="17" spans="2:8" x14ac:dyDescent="0.35">
      <c r="B17" s="3" t="s">
        <v>3</v>
      </c>
      <c r="C17" s="7" t="s">
        <v>18</v>
      </c>
      <c r="D17" s="3" t="s">
        <v>10</v>
      </c>
      <c r="E17" s="4">
        <v>2278.96</v>
      </c>
      <c r="F17" s="4">
        <v>209961.05</v>
      </c>
      <c r="G17" s="3"/>
      <c r="H17" s="1"/>
    </row>
    <row r="18" spans="2:8" x14ac:dyDescent="0.35">
      <c r="B18" s="3" t="s">
        <v>4</v>
      </c>
      <c r="C18" s="7" t="s">
        <v>18</v>
      </c>
      <c r="D18" s="3" t="s">
        <v>10</v>
      </c>
      <c r="E18" s="4">
        <v>2278.96</v>
      </c>
      <c r="F18" s="4">
        <v>143554.85999999999</v>
      </c>
      <c r="G18" s="3"/>
    </row>
    <row r="19" spans="2:8" x14ac:dyDescent="0.35">
      <c r="B19" s="3" t="s">
        <v>5</v>
      </c>
      <c r="C19" s="7" t="s">
        <v>18</v>
      </c>
      <c r="D19" s="3" t="s">
        <v>9</v>
      </c>
      <c r="E19" s="4">
        <v>11568</v>
      </c>
      <c r="F19" s="4">
        <v>53295</v>
      </c>
      <c r="G19" s="4">
        <v>5000</v>
      </c>
    </row>
    <row r="20" spans="2:8" x14ac:dyDescent="0.35">
      <c r="B20" s="3" t="s">
        <v>6</v>
      </c>
      <c r="C20" s="7" t="s">
        <v>17</v>
      </c>
      <c r="D20" s="3" t="s">
        <v>11</v>
      </c>
      <c r="E20" s="3"/>
      <c r="F20" s="3"/>
      <c r="G20" s="4">
        <v>9000</v>
      </c>
    </row>
    <row r="21" spans="2:8" x14ac:dyDescent="0.35">
      <c r="B21" s="3" t="s">
        <v>12</v>
      </c>
      <c r="C21" s="7" t="s">
        <v>17</v>
      </c>
      <c r="D21" s="3" t="s">
        <v>11</v>
      </c>
      <c r="E21" s="3"/>
      <c r="F21" s="3"/>
      <c r="G21" s="4">
        <v>2500</v>
      </c>
    </row>
    <row r="22" spans="2:8" x14ac:dyDescent="0.35">
      <c r="B22" s="2" t="s">
        <v>14</v>
      </c>
      <c r="E22" s="5">
        <f>SUM(E16:E20)</f>
        <v>34592.92</v>
      </c>
      <c r="F22" s="5">
        <f>SUM(F16:F20)</f>
        <v>446810.91</v>
      </c>
      <c r="G22" s="6">
        <f>SUM(G19:G21)</f>
        <v>16500</v>
      </c>
    </row>
  </sheetData>
  <mergeCells count="4">
    <mergeCell ref="D4:F4"/>
    <mergeCell ref="C4:C5"/>
    <mergeCell ref="B4:B5"/>
    <mergeCell ref="G4:G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Mirtha Araujo</dc:creator>
  <cp:lastModifiedBy>Display</cp:lastModifiedBy>
  <dcterms:created xsi:type="dcterms:W3CDTF">2025-06-16T18:38:23Z</dcterms:created>
  <dcterms:modified xsi:type="dcterms:W3CDTF">2025-06-17T00:45:04Z</dcterms:modified>
</cp:coreProperties>
</file>