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90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4" i="1" l="1"/>
  <c r="J4" i="1" s="1"/>
  <c r="H4" i="1"/>
  <c r="I8" i="1"/>
  <c r="H8" i="1"/>
  <c r="I7" i="1"/>
  <c r="H7" i="1"/>
  <c r="I6" i="1"/>
  <c r="H5" i="1"/>
  <c r="H6" i="1"/>
  <c r="H3" i="1"/>
  <c r="J8" i="1" l="1"/>
  <c r="I5" i="1"/>
  <c r="I3" i="1"/>
  <c r="J3" i="1" s="1"/>
  <c r="J6" i="1" l="1"/>
  <c r="J5" i="1"/>
  <c r="K4" i="1" s="1"/>
  <c r="J7" i="1"/>
  <c r="K6" i="1"/>
  <c r="K7" i="1" l="1"/>
  <c r="K8" i="1"/>
  <c r="K3" i="1"/>
  <c r="L4" i="1" s="1"/>
  <c r="K5" i="1"/>
  <c r="L7" i="1" l="1"/>
  <c r="L8" i="1"/>
  <c r="L6" i="1"/>
  <c r="L5" i="1"/>
  <c r="L3" i="1"/>
</calcChain>
</file>

<file path=xl/sharedStrings.xml><?xml version="1.0" encoding="utf-8"?>
<sst xmlns="http://schemas.openxmlformats.org/spreadsheetml/2006/main" count="13" uniqueCount="13">
  <si>
    <t>Edges</t>
  </si>
  <si>
    <t>Node 1</t>
  </si>
  <si>
    <t>Node 2</t>
  </si>
  <si>
    <t>Affect</t>
  </si>
  <si>
    <t>Number</t>
  </si>
  <si>
    <t>Reputation0</t>
  </si>
  <si>
    <t>Nodes</t>
  </si>
  <si>
    <t>Reputation1</t>
  </si>
  <si>
    <t>Reputation2</t>
  </si>
  <si>
    <t>Reputation3</t>
  </si>
  <si>
    <t>Reputation4</t>
  </si>
  <si>
    <t>Reputation5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</si>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</sst>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G1" workbookViewId="0">
      <selection activeCell="J5" sqref="J5"/>
    </sheetView>
  </sheetViews>
  <sheetFormatPr baseColWidth="10" defaultRowHeight="15" x14ac:dyDescent="0.25"/>
  <cols>
    <col min="8" max="8" width="13.5703125" bestFit="1" customWidth="1"/>
  </cols>
  <sheetData>
    <row r="1" spans="1:12" x14ac:dyDescent="0.25">
      <c r="A1" s="2" t="s">
        <v>0</v>
      </c>
      <c r="B1" s="2"/>
      <c r="C1" s="2"/>
      <c r="D1" s="3"/>
      <c r="E1" s="1" t="s">
        <v>6</v>
      </c>
      <c r="F1" s="1"/>
      <c r="G1" s="1"/>
    </row>
    <row r="2" spans="1:12" x14ac:dyDescent="0.25">
      <c r="A2" t="s">
        <v>1</v>
      </c>
      <c r="B2" t="s">
        <v>2</v>
      </c>
      <c r="C2" t="s">
        <v>3</v>
      </c>
      <c r="E2" t="s">
        <v>4</v>
      </c>
      <c r="F2" t="s">
        <v>12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>
        <v>0</v>
      </c>
      <c r="B3">
        <v>1</v>
      </c>
      <c r="C3">
        <v>0.7</v>
      </c>
      <c r="E3">
        <v>0</v>
      </c>
      <c r="F3">
        <v>3</v>
      </c>
      <c r="G3">
        <v>0.7</v>
      </c>
      <c r="H3" s="4">
        <f>G3+((G4-G3)*$C$3+(G5-G3)*$C$4+(G6-G3)*$C$6)/2/$F$3</f>
        <v>0.65333333333333332</v>
      </c>
      <c r="I3" s="4">
        <f t="shared" ref="I3:L3" si="0">H3+((H4-H3)*$C$3+(H5-H3)*$C$4+(H6-H3)*$C$6)/2/$F$3</f>
        <v>0.62013888888888891</v>
      </c>
      <c r="J3" s="4">
        <f t="shared" si="0"/>
        <v>0.59531759259259265</v>
      </c>
      <c r="K3" s="4">
        <f t="shared" si="0"/>
        <v>0.57601121624228402</v>
      </c>
      <c r="L3" s="4">
        <f t="shared" si="0"/>
        <v>0.56056229567338611</v>
      </c>
    </row>
    <row r="4" spans="1:12" x14ac:dyDescent="0.25">
      <c r="A4">
        <v>0</v>
      </c>
      <c r="B4">
        <v>2</v>
      </c>
      <c r="C4">
        <v>0.3</v>
      </c>
      <c r="E4">
        <v>1</v>
      </c>
      <c r="F4">
        <v>4</v>
      </c>
      <c r="G4">
        <v>0.3</v>
      </c>
      <c r="H4" s="4">
        <f>G4+((G3-G4)*$C$3+(G5-G4)*$C$5+(G7-G4)*$C$8+(G8-G4)*$C$10)/2/$F$4</f>
        <v>0.40500000000000003</v>
      </c>
      <c r="I4" s="4">
        <f t="shared" ref="I4:L4" si="1">H4+((H3-H4)*$C$3+(H5-H4)*$C$5+(H7-H4)*$C$8+(H8-H4)*$C$10)/2/$F$4</f>
        <v>0.45997916666666666</v>
      </c>
      <c r="J4" s="4">
        <f t="shared" si="1"/>
        <v>0.48789991319444442</v>
      </c>
      <c r="K4" s="4">
        <f t="shared" si="1"/>
        <v>0.50129948314525463</v>
      </c>
      <c r="L4" s="4">
        <f t="shared" si="1"/>
        <v>0.5070004401930821</v>
      </c>
    </row>
    <row r="5" spans="1:12" x14ac:dyDescent="0.25">
      <c r="A5">
        <v>1</v>
      </c>
      <c r="B5">
        <v>2</v>
      </c>
      <c r="C5">
        <v>0.9</v>
      </c>
      <c r="E5">
        <v>2</v>
      </c>
      <c r="F5">
        <v>4</v>
      </c>
      <c r="G5">
        <v>0.9</v>
      </c>
      <c r="H5" s="4">
        <f>G5+((G3-G5)*$C$4+(G4-G5)*$C$5+(G6-G5)*$C$7+(G7-G5)*$C$9)/2/$F$5</f>
        <v>0.73499999999999999</v>
      </c>
      <c r="I5" s="4">
        <f t="shared" ref="I5:L5" si="2">H5+((H3-H5)*$C$4+(H4-H5)*$C$5+(H6-H5)*$C$7+(H7-H5)*$C$9)/2/$F$5</f>
        <v>0.63864583333333336</v>
      </c>
      <c r="J5" s="4">
        <f t="shared" si="2"/>
        <v>0.58188394097222229</v>
      </c>
      <c r="K5" s="4">
        <f t="shared" si="2"/>
        <v>0.5480472941984954</v>
      </c>
      <c r="L5" s="4">
        <f t="shared" si="2"/>
        <v>0.52755379397394631</v>
      </c>
    </row>
    <row r="6" spans="1:12" x14ac:dyDescent="0.25">
      <c r="A6">
        <v>0</v>
      </c>
      <c r="B6">
        <v>3</v>
      </c>
      <c r="C6">
        <v>0.1</v>
      </c>
      <c r="E6">
        <v>3</v>
      </c>
      <c r="F6">
        <v>2</v>
      </c>
      <c r="G6">
        <v>0.1</v>
      </c>
      <c r="H6" s="4">
        <f>G6+((G3-G6)*$C$6+(G5-G6)*$C$7)/2/$F$6</f>
        <v>0.15500000000000003</v>
      </c>
      <c r="I6" s="4">
        <f t="shared" ref="I6:L6" si="3">H6+((H3-H6)*$C$6+(H5-H6)*$C$7)/2/$F$6</f>
        <v>0.19645833333333335</v>
      </c>
      <c r="J6" s="4">
        <f t="shared" si="3"/>
        <v>0.22915972222222225</v>
      </c>
      <c r="K6" s="4">
        <f t="shared" si="3"/>
        <v>0.25594987991898149</v>
      </c>
      <c r="L6" s="4">
        <f t="shared" si="3"/>
        <v>0.27855628404103977</v>
      </c>
    </row>
    <row r="7" spans="1:12" x14ac:dyDescent="0.25">
      <c r="A7">
        <v>2</v>
      </c>
      <c r="B7">
        <v>3</v>
      </c>
      <c r="C7">
        <v>0.2</v>
      </c>
      <c r="E7">
        <v>4</v>
      </c>
      <c r="F7">
        <v>3</v>
      </c>
      <c r="G7">
        <v>0.2</v>
      </c>
      <c r="H7" s="4">
        <f>G7+((G4-G7)*$C$8+(G5-G7)*$C$9+(G8-G7)*$C$11)/2/$F$7</f>
        <v>0.3183333333333333</v>
      </c>
      <c r="I7" s="4">
        <f t="shared" ref="I7:L7" si="4">H7+((H4-H7)*$C$8+(H5-H7)*$C$9+(H8-H7)*$C$11)/2/$F$7</f>
        <v>0.38951388888888888</v>
      </c>
      <c r="J7" s="4">
        <f t="shared" si="4"/>
        <v>0.4323929398148148</v>
      </c>
      <c r="K7" s="4">
        <f t="shared" si="4"/>
        <v>0.45824146219135803</v>
      </c>
      <c r="L7" s="4">
        <f t="shared" si="4"/>
        <v>0.47380817949861753</v>
      </c>
    </row>
    <row r="8" spans="1:12" x14ac:dyDescent="0.25">
      <c r="A8">
        <v>1</v>
      </c>
      <c r="B8">
        <v>4</v>
      </c>
      <c r="C8">
        <v>0.6</v>
      </c>
      <c r="E8">
        <v>5</v>
      </c>
      <c r="F8">
        <v>2</v>
      </c>
      <c r="G8">
        <v>0.5</v>
      </c>
      <c r="H8" s="4">
        <f>G8+((G4-G8)*$C$10+(G7-G8)*$C$11)/2/$F$8</f>
        <v>0.45750000000000002</v>
      </c>
      <c r="I8" s="4">
        <f t="shared" ref="I8:L8" si="5">H8+((H4-H8)*$C$10+(H7-H8)*$C$11)/2/$F$8</f>
        <v>0.4418125</v>
      </c>
      <c r="J8" s="4">
        <f t="shared" si="5"/>
        <v>0.43970677083333332</v>
      </c>
      <c r="K8" s="4">
        <f t="shared" si="5"/>
        <v>0.44397754774305553</v>
      </c>
      <c r="L8" s="4">
        <f t="shared" si="5"/>
        <v>0.45077953486689815</v>
      </c>
    </row>
    <row r="9" spans="1:12" x14ac:dyDescent="0.25">
      <c r="A9">
        <v>2</v>
      </c>
      <c r="B9">
        <v>4</v>
      </c>
      <c r="C9">
        <v>0.8</v>
      </c>
    </row>
    <row r="10" spans="1:12" x14ac:dyDescent="0.25">
      <c r="A10">
        <v>1</v>
      </c>
      <c r="B10">
        <v>5</v>
      </c>
      <c r="C10">
        <v>0.4</v>
      </c>
    </row>
    <row r="11" spans="1:12" x14ac:dyDescent="0.25">
      <c r="A11">
        <v>4</v>
      </c>
      <c r="B11">
        <v>5</v>
      </c>
      <c r="C11">
        <v>0.3</v>
      </c>
    </row>
    <row r="14" spans="1:12" x14ac:dyDescent="0.25">
      <c r="A14" s="3"/>
      <c r="B14" s="3"/>
      <c r="C14" s="3"/>
      <c r="D14" s="3"/>
      <c r="E14" s="3"/>
      <c r="F14" s="3"/>
      <c r="G14" s="3"/>
    </row>
    <row r="15" spans="1:12" x14ac:dyDescent="0.25">
      <c r="A15" s="2"/>
      <c r="B15" s="2"/>
      <c r="D15" s="2"/>
      <c r="E15" s="2"/>
      <c r="F15" s="2"/>
      <c r="G15" s="2"/>
    </row>
  </sheetData>
  <dataConsolidate/>
  <mergeCells count="3">
    <mergeCell ref="A15:B15"/>
    <mergeCell ref="D15:G15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 Delouis</dc:creator>
  <cp:lastModifiedBy>Yoann Delouis</cp:lastModifiedBy>
  <dcterms:created xsi:type="dcterms:W3CDTF">2012-05-30T13:06:32Z</dcterms:created>
  <dcterms:modified xsi:type="dcterms:W3CDTF">2012-05-30T13:51:45Z</dcterms:modified>
</cp:coreProperties>
</file>