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 Repos\TCP-Forum-Server\"/>
    </mc:Choice>
  </mc:AlternateContent>
  <xr:revisionPtr revIDLastSave="0" documentId="13_ncr:40009_{1FACA7B1-1AEE-4A7F-8E76-675384E7B072}" xr6:coauthVersionLast="47" xr6:coauthVersionMax="47" xr10:uidLastSave="{00000000-0000-0000-0000-000000000000}"/>
  <bookViews>
    <workbookView xWindow="28680" yWindow="-120" windowWidth="29040" windowHeight="17640"/>
  </bookViews>
  <sheets>
    <sheet name="results 1 1" sheetId="1" r:id="rId1"/>
  </sheets>
  <definedNames>
    <definedName name="_xlnm._FilterDatabase" localSheetId="0" hidden="1">'results 1 1'!$C$1:$D$156</definedName>
  </definedNames>
  <calcPr calcId="0"/>
</workbook>
</file>

<file path=xl/calcChain.xml><?xml version="1.0" encoding="utf-8"?>
<calcChain xmlns="http://schemas.openxmlformats.org/spreadsheetml/2006/main">
  <c r="M104" i="1" l="1"/>
  <c r="M118" i="1"/>
  <c r="M115" i="1"/>
  <c r="M111" i="1"/>
  <c r="M108" i="1"/>
  <c r="M101" i="1"/>
  <c r="M97" i="1"/>
  <c r="M94" i="1"/>
  <c r="M90" i="1"/>
  <c r="M87" i="1"/>
  <c r="H118" i="1"/>
  <c r="H115" i="1"/>
  <c r="H111" i="1"/>
  <c r="H108" i="1"/>
  <c r="H104" i="1"/>
  <c r="H101" i="1"/>
  <c r="H97" i="1"/>
  <c r="H94" i="1"/>
  <c r="H90" i="1"/>
  <c r="H87" i="1"/>
  <c r="M51" i="1"/>
  <c r="M41" i="1"/>
  <c r="M39" i="1"/>
  <c r="M36" i="1"/>
  <c r="M56" i="1"/>
  <c r="M54" i="1"/>
  <c r="M49" i="1"/>
  <c r="M46" i="1"/>
  <c r="M44" i="1"/>
  <c r="M34" i="1"/>
  <c r="H56" i="1"/>
  <c r="H54" i="1"/>
  <c r="H51" i="1"/>
  <c r="H49" i="1"/>
  <c r="H46" i="1"/>
  <c r="H44" i="1"/>
  <c r="H41" i="1"/>
  <c r="H39" i="1"/>
  <c r="H36" i="1"/>
  <c r="H34" i="1"/>
  <c r="K85" i="1"/>
  <c r="J85" i="1"/>
  <c r="N85" i="1" s="1"/>
  <c r="K32" i="1"/>
  <c r="J32" i="1"/>
  <c r="N32" i="1" s="1"/>
  <c r="K1" i="1"/>
  <c r="J1" i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2" i="1" a="1"/>
  <c r="D2" i="1" s="1"/>
  <c r="C2" i="1" a="1"/>
  <c r="C2" i="1" s="1"/>
  <c r="N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<sst xmlns="http://schemas.openxmlformats.org/spreadsheetml/2006/main" count="164" uniqueCount="160">
  <si>
    <t>POST 24528.5</t>
  </si>
  <si>
    <t>READ 24724.1</t>
  </si>
  <si>
    <t>TOTAL 492526</t>
  </si>
  <si>
    <t>POST 25281.9</t>
  </si>
  <si>
    <t>READ 25378.1</t>
  </si>
  <si>
    <t>TOTAL 506602</t>
  </si>
  <si>
    <t>POST 25300.3</t>
  </si>
  <si>
    <t>READ 25379.4</t>
  </si>
  <si>
    <t>TOTAL 506799</t>
  </si>
  <si>
    <t>POST 25241.1</t>
  </si>
  <si>
    <t>READ 25363.9</t>
  </si>
  <si>
    <t>TOTAL 506051</t>
  </si>
  <si>
    <t>POST 25140.4</t>
  </si>
  <si>
    <t>READ 25244.2</t>
  </si>
  <si>
    <t>TOTAL 503847</t>
  </si>
  <si>
    <t>POST 25431.3</t>
  </si>
  <si>
    <t>READ 25656.2</t>
  </si>
  <si>
    <t>TOTAL 510876</t>
  </si>
  <si>
    <t>POST 25880.6</t>
  </si>
  <si>
    <t>READ 25997.1</t>
  </si>
  <si>
    <t>TOTAL 518778</t>
  </si>
  <si>
    <t>POST 24447.3</t>
  </si>
  <si>
    <t>READ 24544</t>
  </si>
  <si>
    <t>TOTAL 489915</t>
  </si>
  <si>
    <t>POST 25894.7</t>
  </si>
  <si>
    <t>READ 26036.2</t>
  </si>
  <si>
    <t>TOTAL 519311</t>
  </si>
  <si>
    <t>POST 24876.1</t>
  </si>
  <si>
    <t>READ 24929</t>
  </si>
  <si>
    <t>TOTAL 498052</t>
  </si>
  <si>
    <t>POST 20117.9</t>
  </si>
  <si>
    <t>POST 19900.9</t>
  </si>
  <si>
    <t>READ 20182.8</t>
  </si>
  <si>
    <t>READ 20389.7</t>
  </si>
  <si>
    <t>TOTAL 805915</t>
  </si>
  <si>
    <t>POST 20339.4</t>
  </si>
  <si>
    <t>POST 20314.7</t>
  </si>
  <si>
    <t>READ 20539.5</t>
  </si>
  <si>
    <t>READ 20573.9</t>
  </si>
  <si>
    <t>TOTAL 817764</t>
  </si>
  <si>
    <t>POST 19937.5</t>
  </si>
  <si>
    <t>POST 19787.7</t>
  </si>
  <si>
    <t>READ 20148.8</t>
  </si>
  <si>
    <t>READ 20147.5</t>
  </si>
  <si>
    <t>TOTAL 800218</t>
  </si>
  <si>
    <t>POST 18946.9</t>
  </si>
  <si>
    <t>POST 18841.9</t>
  </si>
  <si>
    <t>READ 18962</t>
  </si>
  <si>
    <t>READ 18765.8</t>
  </si>
  <si>
    <t>TOTAL 755397</t>
  </si>
  <si>
    <t>POST 18995</t>
  </si>
  <si>
    <t>POST 19010.9</t>
  </si>
  <si>
    <t>READ 19089.9</t>
  </si>
  <si>
    <t>READ 19272.2</t>
  </si>
  <si>
    <t>TOTAL 763681</t>
  </si>
  <si>
    <t>POST 18876.2</t>
  </si>
  <si>
    <t>POST 18752</t>
  </si>
  <si>
    <t>READ 19042.7</t>
  </si>
  <si>
    <t>READ 19100.1</t>
  </si>
  <si>
    <t>TOTAL 757713</t>
  </si>
  <si>
    <t>POST 18438.8</t>
  </si>
  <si>
    <t>POST 18954.7</t>
  </si>
  <si>
    <t>READ 19139.9</t>
  </si>
  <si>
    <t>READ 19101.1</t>
  </si>
  <si>
    <t>TOTAL 756345</t>
  </si>
  <si>
    <t>POST 19189.9</t>
  </si>
  <si>
    <t>POST 19148.8</t>
  </si>
  <si>
    <t>READ 19358.4</t>
  </si>
  <si>
    <t>READ 19354.5</t>
  </si>
  <si>
    <t>TOTAL 770518</t>
  </si>
  <si>
    <t>POST 18155</t>
  </si>
  <si>
    <t>POST 18564.3</t>
  </si>
  <si>
    <t>READ 18621.6</t>
  </si>
  <si>
    <t>READ 18580.5</t>
  </si>
  <si>
    <t>TOTAL 739216</t>
  </si>
  <si>
    <t>POST 18076.5</t>
  </si>
  <si>
    <t>POST 18066.9</t>
  </si>
  <si>
    <t>READ 18164.4</t>
  </si>
  <si>
    <t>READ 18272.8</t>
  </si>
  <si>
    <t>TOTAL 725807</t>
  </si>
  <si>
    <t>POST 13298.3</t>
  </si>
  <si>
    <t>POST 13291.2</t>
  </si>
  <si>
    <t>POST 13281.2</t>
  </si>
  <si>
    <t>READ 13269.9</t>
  </si>
  <si>
    <t>READ 13269.3</t>
  </si>
  <si>
    <t>READ 13320.9</t>
  </si>
  <si>
    <t>TOTAL 797321</t>
  </si>
  <si>
    <t>POST 14472.6</t>
  </si>
  <si>
    <t>POST 14470.2</t>
  </si>
  <si>
    <t>POST 14472.8</t>
  </si>
  <si>
    <t>READ 14445.9</t>
  </si>
  <si>
    <t>READ 14478.3</t>
  </si>
  <si>
    <t>READ 14537</t>
  </si>
  <si>
    <t>TOTAL 869052</t>
  </si>
  <si>
    <t>POST 13707</t>
  </si>
  <si>
    <t>POST 13725</t>
  </si>
  <si>
    <t>POST 13706</t>
  </si>
  <si>
    <t>READ 13723.5</t>
  </si>
  <si>
    <t>READ 13702</t>
  </si>
  <si>
    <t>READ 13934.3</t>
  </si>
  <si>
    <t>TOTAL 825155</t>
  </si>
  <si>
    <t>POST 13011.8</t>
  </si>
  <si>
    <t>POST 13015.5</t>
  </si>
  <si>
    <t>POST 12997.1</t>
  </si>
  <si>
    <t>READ 12951</t>
  </si>
  <si>
    <t>READ 13044.6</t>
  </si>
  <si>
    <t>READ 13092.3</t>
  </si>
  <si>
    <t>TOTAL 781124</t>
  </si>
  <si>
    <t>POST 14028.9</t>
  </si>
  <si>
    <t>POST 14028.7</t>
  </si>
  <si>
    <t>POST 14015.9</t>
  </si>
  <si>
    <t>READ 14021</t>
  </si>
  <si>
    <t>READ 14077.8</t>
  </si>
  <si>
    <t>READ 14212.1</t>
  </si>
  <si>
    <t>TOTAL 843864</t>
  </si>
  <si>
    <t>POST 13856.8</t>
  </si>
  <si>
    <t>POST 13861.9</t>
  </si>
  <si>
    <t>POST 13815.8</t>
  </si>
  <si>
    <t>READ 13743.8</t>
  </si>
  <si>
    <t>READ 13910.4</t>
  </si>
  <si>
    <t>READ 14460.3</t>
  </si>
  <si>
    <t>TOTAL 836653</t>
  </si>
  <si>
    <t>POST 14624.3</t>
  </si>
  <si>
    <t>POST 14642.6</t>
  </si>
  <si>
    <t>POST 14576</t>
  </si>
  <si>
    <t>READ 14604.8</t>
  </si>
  <si>
    <t>READ 12975.7</t>
  </si>
  <si>
    <t>READ 15761</t>
  </si>
  <si>
    <t>TOTAL 871846</t>
  </si>
  <si>
    <t>POST 13726.2</t>
  </si>
  <si>
    <t>POST 13708.8</t>
  </si>
  <si>
    <t>POST 13727.1</t>
  </si>
  <si>
    <t>READ 13693.7</t>
  </si>
  <si>
    <t>READ 13659.3</t>
  </si>
  <si>
    <t>READ 13848.6</t>
  </si>
  <si>
    <t>TOTAL 823785</t>
  </si>
  <si>
    <t>POST 13869.8</t>
  </si>
  <si>
    <t>POST 13731.3</t>
  </si>
  <si>
    <t>POST 13797.4</t>
  </si>
  <si>
    <t>READ 13687.7</t>
  </si>
  <si>
    <t>READ 13786.3</t>
  </si>
  <si>
    <t>READ 14268.4</t>
  </si>
  <si>
    <t>TOTAL 831410</t>
  </si>
  <si>
    <t>POST 13470.2</t>
  </si>
  <si>
    <t>POST 13474.6</t>
  </si>
  <si>
    <t>POST 13482</t>
  </si>
  <si>
    <t>READ 13487.6</t>
  </si>
  <si>
    <t>READ 13544.5</t>
  </si>
  <si>
    <t>READ 13755.5</t>
  </si>
  <si>
    <t>TOTAL 812251</t>
  </si>
  <si>
    <t>Posts</t>
  </si>
  <si>
    <t>Reads</t>
  </si>
  <si>
    <t>Poster thread count</t>
  </si>
  <si>
    <t>Average post requests per second per thread</t>
  </si>
  <si>
    <t>Reader thread count</t>
  </si>
  <si>
    <t>Average read requests per second per thread</t>
  </si>
  <si>
    <t>Reader count</t>
  </si>
  <si>
    <t>Requests per second</t>
  </si>
  <si>
    <t>Poster count</t>
  </si>
  <si>
    <t>Post requests per second per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</si>
</sst>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A0101"/>
      <name val="Arial"/>
      <family val="2"/>
    </font>
    <font>
      <sz val="12"/>
      <color rgb="FF0A010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A0101"/>
      <name val="Arial"/>
      <family val="2"/>
    </font>
    <font>
      <b/>
      <sz val="11"/>
      <color rgb="FF0A010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applyFont="1"/>
    <xf numFmtId="2" fontId="0" fillId="0" borderId="0" xfId="0" applyNumberFormat="1"/>
    <xf numFmtId="2" fontId="19" fillId="0" borderId="0" xfId="0" applyNumberFormat="1" applyFont="1"/>
    <xf numFmtId="0" fontId="0" fillId="0" borderId="0" xfId="0" applyNumberFormat="1"/>
    <xf numFmtId="0" fontId="19" fillId="0" borderId="0" xfId="0" applyNumberFormat="1" applyFont="1"/>
    <xf numFmtId="2" fontId="18" fillId="0" borderId="0" xfId="0" applyNumberFormat="1" applyFont="1"/>
    <xf numFmtId="0" fontId="20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2" fillId="33" borderId="13" xfId="0" applyFont="1" applyFill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 requests per second per thread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'results 1 1'!$J$166</c:f>
              <c:strCache>
                <c:ptCount val="1"/>
                <c:pt idx="0">
                  <c:v>Requests per second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 1 1'!$I$167:$I$169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'results 1 1'!$J$167:$J$169</c:f>
              <c:numCache>
                <c:formatCode>General</c:formatCode>
                <c:ptCount val="3"/>
                <c:pt idx="0">
                  <c:v>25325.22</c:v>
                </c:pt>
                <c:pt idx="1">
                  <c:v>19340.41</c:v>
                </c:pt>
                <c:pt idx="2">
                  <c:v>13842.25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2-4461-8AAD-73738FBE9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175424"/>
        <c:axId val="828186248"/>
      </c:scatterChart>
      <c:valAx>
        <c:axId val="82817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186248"/>
        <c:crosses val="autoZero"/>
        <c:crossBetween val="midCat"/>
      </c:valAx>
      <c:valAx>
        <c:axId val="82818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17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'results 1 1'!$M$166</c:f>
              <c:strCache>
                <c:ptCount val="1"/>
                <c:pt idx="0">
                  <c:v>Post requests per second per thread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 1 1'!$L$167:$L$169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'results 1 1'!$M$167:$M$169</c:f>
              <c:numCache>
                <c:formatCode>General</c:formatCode>
                <c:ptCount val="3"/>
                <c:pt idx="0">
                  <c:v>25202.22</c:v>
                </c:pt>
                <c:pt idx="1">
                  <c:v>19120.8</c:v>
                </c:pt>
                <c:pt idx="2">
                  <c:v>13796.23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7-4E0A-8325-AD3B378D3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94456"/>
        <c:axId val="821190192"/>
      </c:scatterChart>
      <c:valAx>
        <c:axId val="821194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190192"/>
        <c:crosses val="autoZero"/>
        <c:crossBetween val="midCat"/>
      </c:valAx>
      <c:valAx>
        <c:axId val="8211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194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174</xdr:row>
      <xdr:rowOff>109537</xdr:rowOff>
    </xdr:from>
    <xdr:to>
      <xdr:col>11</xdr:col>
      <xdr:colOff>247650</xdr:colOff>
      <xdr:row>188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A494F2-CEB0-4A62-8F2C-34BCE88A7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947737</xdr:colOff>
      <xdr:row>174</xdr:row>
      <xdr:rowOff>100012</xdr:rowOff>
    </xdr:from>
    <xdr:to>
      <xdr:col>18</xdr:col>
      <xdr:colOff>528637</xdr:colOff>
      <xdr:row>188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498AF6-B0F8-4084-8E78-03B1B9338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96"/>
  <sheetViews>
    <sheetView tabSelected="1" topLeftCell="A162" workbookViewId="0">
      <selection activeCell="I174" sqref="I174"/>
    </sheetView>
  </sheetViews>
  <sheetFormatPr defaultRowHeight="15" x14ac:dyDescent="0.25"/>
  <cols>
    <col min="1" max="1" width="16" customWidth="1"/>
    <col min="4" max="4" width="15.7109375" style="2" customWidth="1"/>
    <col min="8" max="8" width="10.85546875" bestFit="1" customWidth="1"/>
    <col min="9" max="9" width="14.42578125" customWidth="1"/>
    <col min="10" max="10" width="20.28515625" style="2" customWidth="1"/>
    <col min="11" max="11" width="9.140625" style="2"/>
    <col min="12" max="12" width="15.28515625" style="2" customWidth="1"/>
    <col min="13" max="13" width="13.85546875" customWidth="1"/>
  </cols>
  <sheetData>
    <row r="1" spans="1:14" x14ac:dyDescent="0.25">
      <c r="J1" s="2">
        <f>AVERAGE(J3:J17)</f>
        <v>25202.219999999998</v>
      </c>
      <c r="K1" s="2">
        <f>AVERAGE(K3:K17)</f>
        <v>25325.22</v>
      </c>
      <c r="N1" s="2">
        <f>AVERAGE(J1:K1)</f>
        <v>25263.72</v>
      </c>
    </row>
    <row r="2" spans="1:14" ht="15.75" x14ac:dyDescent="0.25">
      <c r="A2" t="s">
        <v>0</v>
      </c>
      <c r="C2" s="1" t="str" cm="1">
        <f t="array" ref="C2">LEFT(A2,MIN(FIND({0,1,2,3,4,5,6,7,8,9},A2&amp;"0123456789"))-1)</f>
        <v xml:space="preserve">POST </v>
      </c>
      <c r="D2" s="3" t="str" cm="1">
        <f t="array" ref="D2">RIGHT(A2,LEN(A2)-MIN(FIND({0,1,2,3,4,5,6,7,8,9},A2&amp;"0123456789"))+1)</f>
        <v>24528.5</v>
      </c>
      <c r="E2" s="3"/>
      <c r="G2" s="2"/>
      <c r="H2" s="3"/>
      <c r="J2" s="2" t="s">
        <v>150</v>
      </c>
      <c r="K2" s="2" t="s">
        <v>151</v>
      </c>
    </row>
    <row r="3" spans="1:14" ht="15.75" x14ac:dyDescent="0.25">
      <c r="A3" t="s">
        <v>1</v>
      </c>
      <c r="C3" s="1" t="str" cm="1">
        <f t="array" ref="C3">LEFT(A3,MIN(FIND({0,1,2,3,4,5,6,7,8,9},A3&amp;"0123456789"))-1)</f>
        <v xml:space="preserve">READ </v>
      </c>
      <c r="D3" s="1" t="str" cm="1">
        <f t="array" ref="D3">RIGHT(A3,LEN(A3)-MIN(FIND({0,1,2,3,4,5,6,7,8,9},A3&amp;"0123456789"))+1)</f>
        <v>24724.1</v>
      </c>
      <c r="H3" s="3"/>
      <c r="J3" s="2">
        <v>24528.5</v>
      </c>
      <c r="K3" s="4">
        <v>24724.1</v>
      </c>
      <c r="L3" s="4"/>
    </row>
    <row r="4" spans="1:14" ht="15.75" hidden="1" x14ac:dyDescent="0.25">
      <c r="A4" t="s">
        <v>2</v>
      </c>
      <c r="C4" s="1" t="str" cm="1">
        <f t="array" ref="C4">LEFT(A4,MIN(FIND({0,1,2,3,4,5,6,7,8,9},A4&amp;"0123456789"))-1)</f>
        <v xml:space="preserve">TOTAL </v>
      </c>
      <c r="D4" s="1" t="str" cm="1">
        <f t="array" ref="D4">RIGHT(A4,LEN(A4)-MIN(FIND({0,1,2,3,4,5,6,7,8,9},A4&amp;"0123456789"))+1)</f>
        <v>492526</v>
      </c>
      <c r="H4" s="3"/>
      <c r="J4"/>
      <c r="K4"/>
      <c r="L4"/>
    </row>
    <row r="5" spans="1:14" ht="15.75" x14ac:dyDescent="0.25">
      <c r="A5" t="s">
        <v>3</v>
      </c>
      <c r="C5" s="1" t="str" cm="1">
        <f t="array" ref="C5">LEFT(A5,MIN(FIND({0,1,2,3,4,5,6,7,8,9},A5&amp;"0123456789"))-1)</f>
        <v xml:space="preserve">POST </v>
      </c>
      <c r="D5" s="3" t="str" cm="1">
        <f t="array" ref="D5">RIGHT(A5,LEN(A5)-MIN(FIND({0,1,2,3,4,5,6,7,8,9},A5&amp;"0123456789"))+1)</f>
        <v>25281.9</v>
      </c>
      <c r="H5" s="3"/>
      <c r="J5" s="2">
        <v>25281.9</v>
      </c>
      <c r="K5" s="4">
        <v>25378.1</v>
      </c>
      <c r="L5" s="4"/>
    </row>
    <row r="6" spans="1:14" ht="15.75" x14ac:dyDescent="0.25">
      <c r="A6" t="s">
        <v>4</v>
      </c>
      <c r="C6" s="1" t="str" cm="1">
        <f t="array" ref="C6">LEFT(A6,MIN(FIND({0,1,2,3,4,5,6,7,8,9},A6&amp;"0123456789"))-1)</f>
        <v xml:space="preserve">READ </v>
      </c>
      <c r="D6" s="1" t="str" cm="1">
        <f t="array" ref="D6">RIGHT(A6,LEN(A6)-MIN(FIND({0,1,2,3,4,5,6,7,8,9},A6&amp;"0123456789"))+1)</f>
        <v>25378.1</v>
      </c>
      <c r="H6" s="3"/>
      <c r="J6" s="4">
        <v>25300.3</v>
      </c>
      <c r="K6" s="4">
        <v>25379.4</v>
      </c>
      <c r="L6" s="4"/>
    </row>
    <row r="7" spans="1:14" ht="15.75" hidden="1" x14ac:dyDescent="0.25">
      <c r="A7" t="s">
        <v>5</v>
      </c>
      <c r="C7" s="1" t="str" cm="1">
        <f t="array" ref="C7">LEFT(A7,MIN(FIND({0,1,2,3,4,5,6,7,8,9},A7&amp;"0123456789"))-1)</f>
        <v xml:space="preserve">TOTAL </v>
      </c>
      <c r="D7" s="1" t="str" cm="1">
        <f t="array" ref="D7">RIGHT(A7,LEN(A7)-MIN(FIND({0,1,2,3,4,5,6,7,8,9},A7&amp;"0123456789"))+1)</f>
        <v>506602</v>
      </c>
      <c r="H7" s="3"/>
      <c r="J7"/>
      <c r="K7"/>
      <c r="L7"/>
    </row>
    <row r="8" spans="1:14" ht="15.75" x14ac:dyDescent="0.25">
      <c r="A8" t="s">
        <v>6</v>
      </c>
      <c r="C8" s="1" t="str" cm="1">
        <f t="array" ref="C8">LEFT(A8,MIN(FIND({0,1,2,3,4,5,6,7,8,9},A8&amp;"0123456789"))-1)</f>
        <v xml:space="preserve">POST </v>
      </c>
      <c r="D8" s="3" t="str" cm="1">
        <f t="array" ref="D8">RIGHT(A8,LEN(A8)-MIN(FIND({0,1,2,3,4,5,6,7,8,9},A8&amp;"0123456789"))+1)</f>
        <v>25300.3</v>
      </c>
      <c r="H8" s="3"/>
      <c r="J8" s="4">
        <v>25241.1</v>
      </c>
      <c r="K8" s="4">
        <v>25363.9</v>
      </c>
      <c r="L8" s="4"/>
    </row>
    <row r="9" spans="1:14" ht="15.75" x14ac:dyDescent="0.25">
      <c r="A9" t="s">
        <v>7</v>
      </c>
      <c r="C9" s="1" t="str" cm="1">
        <f t="array" ref="C9">LEFT(A9,MIN(FIND({0,1,2,3,4,5,6,7,8,9},A9&amp;"0123456789"))-1)</f>
        <v xml:space="preserve">READ </v>
      </c>
      <c r="D9" s="1" t="str" cm="1">
        <f t="array" ref="D9">RIGHT(A9,LEN(A9)-MIN(FIND({0,1,2,3,4,5,6,7,8,9},A9&amp;"0123456789"))+1)</f>
        <v>25379.4</v>
      </c>
      <c r="H9" s="3"/>
      <c r="J9" s="4">
        <v>25140.400000000001</v>
      </c>
      <c r="K9" s="4">
        <v>25244.2</v>
      </c>
      <c r="L9" s="4"/>
    </row>
    <row r="10" spans="1:14" ht="15.75" hidden="1" x14ac:dyDescent="0.25">
      <c r="A10" t="s">
        <v>8</v>
      </c>
      <c r="C10" s="1" t="str" cm="1">
        <f t="array" ref="C10">LEFT(A10,MIN(FIND({0,1,2,3,4,5,6,7,8,9},A10&amp;"0123456789"))-1)</f>
        <v xml:space="preserve">TOTAL </v>
      </c>
      <c r="D10" s="1" t="str" cm="1">
        <f t="array" ref="D10">RIGHT(A10,LEN(A10)-MIN(FIND({0,1,2,3,4,5,6,7,8,9},A10&amp;"0123456789"))+1)</f>
        <v>506799</v>
      </c>
      <c r="H10" s="3"/>
      <c r="J10"/>
      <c r="K10"/>
      <c r="L10"/>
    </row>
    <row r="11" spans="1:14" ht="15.75" x14ac:dyDescent="0.25">
      <c r="A11" t="s">
        <v>9</v>
      </c>
      <c r="C11" s="1" t="str" cm="1">
        <f t="array" ref="C11">LEFT(A11,MIN(FIND({0,1,2,3,4,5,6,7,8,9},A11&amp;"0123456789"))-1)</f>
        <v xml:space="preserve">POST </v>
      </c>
      <c r="D11" s="3" t="str" cm="1">
        <f t="array" ref="D11">RIGHT(A11,LEN(A11)-MIN(FIND({0,1,2,3,4,5,6,7,8,9},A11&amp;"0123456789"))+1)</f>
        <v>25241.1</v>
      </c>
      <c r="H11" s="3"/>
      <c r="J11" s="4">
        <v>25431.3</v>
      </c>
      <c r="K11" s="4">
        <v>25656.2</v>
      </c>
      <c r="L11" s="4"/>
    </row>
    <row r="12" spans="1:14" ht="15.75" x14ac:dyDescent="0.25">
      <c r="A12" t="s">
        <v>10</v>
      </c>
      <c r="C12" s="1" t="str" cm="1">
        <f t="array" ref="C12">LEFT(A12,MIN(FIND({0,1,2,3,4,5,6,7,8,9},A12&amp;"0123456789"))-1)</f>
        <v xml:space="preserve">READ </v>
      </c>
      <c r="D12" s="1" t="str" cm="1">
        <f t="array" ref="D12">RIGHT(A12,LEN(A12)-MIN(FIND({0,1,2,3,4,5,6,7,8,9},A12&amp;"0123456789"))+1)</f>
        <v>25363.9</v>
      </c>
      <c r="J12" s="4">
        <v>25880.6</v>
      </c>
      <c r="K12" s="4">
        <v>25997.1</v>
      </c>
      <c r="L12" s="4"/>
    </row>
    <row r="13" spans="1:14" ht="15.75" hidden="1" x14ac:dyDescent="0.25">
      <c r="A13" t="s">
        <v>11</v>
      </c>
      <c r="C13" s="1" t="str" cm="1">
        <f t="array" ref="C13">LEFT(A13,MIN(FIND({0,1,2,3,4,5,6,7,8,9},A13&amp;"0123456789"))-1)</f>
        <v xml:space="preserve">TOTAL </v>
      </c>
      <c r="D13" s="1" t="str" cm="1">
        <f t="array" ref="D13">RIGHT(A13,LEN(A13)-MIN(FIND({0,1,2,3,4,5,6,7,8,9},A13&amp;"0123456789"))+1)</f>
        <v>506051</v>
      </c>
      <c r="J13"/>
      <c r="K13"/>
      <c r="L13"/>
    </row>
    <row r="14" spans="1:14" ht="15.75" x14ac:dyDescent="0.25">
      <c r="A14" t="s">
        <v>12</v>
      </c>
      <c r="C14" s="1" t="str" cm="1">
        <f t="array" ref="C14">LEFT(A14,MIN(FIND({0,1,2,3,4,5,6,7,8,9},A14&amp;"0123456789"))-1)</f>
        <v xml:space="preserve">POST </v>
      </c>
      <c r="D14" s="3" t="str" cm="1">
        <f t="array" ref="D14">RIGHT(A14,LEN(A14)-MIN(FIND({0,1,2,3,4,5,6,7,8,9},A14&amp;"0123456789"))+1)</f>
        <v>25140.4</v>
      </c>
      <c r="J14" s="4">
        <v>24447.3</v>
      </c>
      <c r="K14" s="4">
        <v>24544</v>
      </c>
      <c r="L14" s="4"/>
    </row>
    <row r="15" spans="1:14" ht="15.75" x14ac:dyDescent="0.25">
      <c r="A15" t="s">
        <v>13</v>
      </c>
      <c r="C15" s="1" t="str" cm="1">
        <f t="array" ref="C15">LEFT(A15,MIN(FIND({0,1,2,3,4,5,6,7,8,9},A15&amp;"0123456789"))-1)</f>
        <v xml:space="preserve">READ </v>
      </c>
      <c r="D15" s="1" t="str" cm="1">
        <f t="array" ref="D15">RIGHT(A15,LEN(A15)-MIN(FIND({0,1,2,3,4,5,6,7,8,9},A15&amp;"0123456789"))+1)</f>
        <v>25244.2</v>
      </c>
      <c r="J15" s="4">
        <v>25894.7</v>
      </c>
      <c r="K15" s="4">
        <v>26036.2</v>
      </c>
      <c r="L15" s="4"/>
    </row>
    <row r="16" spans="1:14" ht="15.75" hidden="1" x14ac:dyDescent="0.25">
      <c r="A16" t="s">
        <v>14</v>
      </c>
      <c r="C16" s="1" t="str" cm="1">
        <f t="array" ref="C16">LEFT(A16,MIN(FIND({0,1,2,3,4,5,6,7,8,9},A16&amp;"0123456789"))-1)</f>
        <v xml:space="preserve">TOTAL </v>
      </c>
      <c r="D16" s="1" t="str" cm="1">
        <f t="array" ref="D16">RIGHT(A16,LEN(A16)-MIN(FIND({0,1,2,3,4,5,6,7,8,9},A16&amp;"0123456789"))+1)</f>
        <v>503847</v>
      </c>
      <c r="J16"/>
      <c r="K16"/>
      <c r="L16"/>
    </row>
    <row r="17" spans="1:14" ht="15.75" x14ac:dyDescent="0.25">
      <c r="A17" t="s">
        <v>15</v>
      </c>
      <c r="C17" s="1" t="str" cm="1">
        <f t="array" ref="C17">LEFT(A17,MIN(FIND({0,1,2,3,4,5,6,7,8,9},A17&amp;"0123456789"))-1)</f>
        <v xml:space="preserve">POST </v>
      </c>
      <c r="D17" s="3" t="str" cm="1">
        <f t="array" ref="D17">RIGHT(A17,LEN(A17)-MIN(FIND({0,1,2,3,4,5,6,7,8,9},A17&amp;"0123456789"))+1)</f>
        <v>25431.3</v>
      </c>
      <c r="J17" s="4">
        <v>24876.1</v>
      </c>
      <c r="K17" s="5">
        <v>24929</v>
      </c>
      <c r="L17" s="5"/>
    </row>
    <row r="18" spans="1:14" ht="15.75" x14ac:dyDescent="0.25">
      <c r="A18" t="s">
        <v>16</v>
      </c>
      <c r="C18" s="1" t="str" cm="1">
        <f t="array" ref="C18">LEFT(A18,MIN(FIND({0,1,2,3,4,5,6,7,8,9},A18&amp;"0123456789"))-1)</f>
        <v xml:space="preserve">READ </v>
      </c>
      <c r="D18" s="1" t="str" cm="1">
        <f t="array" ref="D18">RIGHT(A18,LEN(A18)-MIN(FIND({0,1,2,3,4,5,6,7,8,9},A18&amp;"0123456789"))+1)</f>
        <v>25656.2</v>
      </c>
    </row>
    <row r="19" spans="1:14" ht="15.75" hidden="1" x14ac:dyDescent="0.25">
      <c r="A19" t="s">
        <v>17</v>
      </c>
      <c r="C19" s="1" t="str" cm="1">
        <f t="array" ref="C19">LEFT(A19,MIN(FIND({0,1,2,3,4,5,6,7,8,9},A19&amp;"0123456789"))-1)</f>
        <v xml:space="preserve">TOTAL </v>
      </c>
      <c r="D19" s="1" t="str" cm="1">
        <f t="array" ref="D19">RIGHT(A19,LEN(A19)-MIN(FIND({0,1,2,3,4,5,6,7,8,9},A19&amp;"0123456789"))+1)</f>
        <v>510876</v>
      </c>
      <c r="J19"/>
      <c r="K19"/>
      <c r="L19"/>
    </row>
    <row r="20" spans="1:14" ht="15.75" x14ac:dyDescent="0.25">
      <c r="A20" t="s">
        <v>18</v>
      </c>
      <c r="C20" s="1" t="str" cm="1">
        <f t="array" ref="C20">LEFT(A20,MIN(FIND({0,1,2,3,4,5,6,7,8,9},A20&amp;"0123456789"))-1)</f>
        <v xml:space="preserve">POST </v>
      </c>
      <c r="D20" s="3" t="str" cm="1">
        <f t="array" ref="D20">RIGHT(A20,LEN(A20)-MIN(FIND({0,1,2,3,4,5,6,7,8,9},A20&amp;"0123456789"))+1)</f>
        <v>25880.6</v>
      </c>
    </row>
    <row r="21" spans="1:14" ht="15.75" x14ac:dyDescent="0.25">
      <c r="A21" t="s">
        <v>19</v>
      </c>
      <c r="C21" s="1" t="str" cm="1">
        <f t="array" ref="C21">LEFT(A21,MIN(FIND({0,1,2,3,4,5,6,7,8,9},A21&amp;"0123456789"))-1)</f>
        <v xml:space="preserve">READ </v>
      </c>
      <c r="D21" s="1" t="str" cm="1">
        <f t="array" ref="D21">RIGHT(A21,LEN(A21)-MIN(FIND({0,1,2,3,4,5,6,7,8,9},A21&amp;"0123456789"))+1)</f>
        <v>25997.1</v>
      </c>
    </row>
    <row r="22" spans="1:14" ht="15.75" hidden="1" x14ac:dyDescent="0.25">
      <c r="A22" t="s">
        <v>20</v>
      </c>
      <c r="C22" s="1" t="str" cm="1">
        <f t="array" ref="C22">LEFT(A22,MIN(FIND({0,1,2,3,4,5,6,7,8,9},A22&amp;"0123456789"))-1)</f>
        <v xml:space="preserve">TOTAL </v>
      </c>
      <c r="D22" s="1" t="str" cm="1">
        <f t="array" ref="D22">RIGHT(A22,LEN(A22)-MIN(FIND({0,1,2,3,4,5,6,7,8,9},A22&amp;"0123456789"))+1)</f>
        <v>518778</v>
      </c>
      <c r="J22"/>
      <c r="K22"/>
      <c r="L22"/>
    </row>
    <row r="23" spans="1:14" ht="15.75" x14ac:dyDescent="0.25">
      <c r="A23" t="s">
        <v>21</v>
      </c>
      <c r="C23" s="1" t="str" cm="1">
        <f t="array" ref="C23">LEFT(A23,MIN(FIND({0,1,2,3,4,5,6,7,8,9},A23&amp;"0123456789"))-1)</f>
        <v xml:space="preserve">POST </v>
      </c>
      <c r="D23" s="3" t="str" cm="1">
        <f t="array" ref="D23">RIGHT(A23,LEN(A23)-MIN(FIND({0,1,2,3,4,5,6,7,8,9},A23&amp;"0123456789"))+1)</f>
        <v>24447.3</v>
      </c>
    </row>
    <row r="24" spans="1:14" ht="15.75" x14ac:dyDescent="0.25">
      <c r="A24" t="s">
        <v>22</v>
      </c>
      <c r="C24" s="1" t="str" cm="1">
        <f t="array" ref="C24">LEFT(A24,MIN(FIND({0,1,2,3,4,5,6,7,8,9},A24&amp;"0123456789"))-1)</f>
        <v xml:space="preserve">READ </v>
      </c>
      <c r="D24" s="1" t="str" cm="1">
        <f t="array" ref="D24">RIGHT(A24,LEN(A24)-MIN(FIND({0,1,2,3,4,5,6,7,8,9},A24&amp;"0123456789"))+1)</f>
        <v>24544</v>
      </c>
    </row>
    <row r="25" spans="1:14" ht="15.75" hidden="1" x14ac:dyDescent="0.25">
      <c r="A25" t="s">
        <v>23</v>
      </c>
      <c r="C25" s="1" t="str" cm="1">
        <f t="array" ref="C25">LEFT(A25,MIN(FIND({0,1,2,3,4,5,6,7,8,9},A25&amp;"0123456789"))-1)</f>
        <v xml:space="preserve">TOTAL </v>
      </c>
      <c r="D25" s="1" t="str" cm="1">
        <f t="array" ref="D25">RIGHT(A25,LEN(A25)-MIN(FIND({0,1,2,3,4,5,6,7,8,9},A25&amp;"0123456789"))+1)</f>
        <v>489915</v>
      </c>
      <c r="J25"/>
      <c r="K25"/>
      <c r="L25"/>
    </row>
    <row r="26" spans="1:14" ht="15.75" x14ac:dyDescent="0.25">
      <c r="A26" t="s">
        <v>24</v>
      </c>
      <c r="C26" s="1" t="str" cm="1">
        <f t="array" ref="C26">LEFT(A26,MIN(FIND({0,1,2,3,4,5,6,7,8,9},A26&amp;"0123456789"))-1)</f>
        <v xml:space="preserve">POST </v>
      </c>
      <c r="D26" s="3" t="str" cm="1">
        <f t="array" ref="D26">RIGHT(A26,LEN(A26)-MIN(FIND({0,1,2,3,4,5,6,7,8,9},A26&amp;"0123456789"))+1)</f>
        <v>25894.7</v>
      </c>
    </row>
    <row r="27" spans="1:14" ht="15.75" x14ac:dyDescent="0.25">
      <c r="A27" t="s">
        <v>25</v>
      </c>
      <c r="C27" s="1" t="str" cm="1">
        <f t="array" ref="C27">LEFT(A27,MIN(FIND({0,1,2,3,4,5,6,7,8,9},A27&amp;"0123456789"))-1)</f>
        <v xml:space="preserve">READ </v>
      </c>
      <c r="D27" s="1" t="str" cm="1">
        <f t="array" ref="D27">RIGHT(A27,LEN(A27)-MIN(FIND({0,1,2,3,4,5,6,7,8,9},A27&amp;"0123456789"))+1)</f>
        <v>26036.2</v>
      </c>
    </row>
    <row r="28" spans="1:14" ht="15.75" hidden="1" x14ac:dyDescent="0.25">
      <c r="A28" t="s">
        <v>26</v>
      </c>
      <c r="C28" s="1" t="str" cm="1">
        <f t="array" ref="C28">LEFT(A28,MIN(FIND({0,1,2,3,4,5,6,7,8,9},A28&amp;"0123456789"))-1)</f>
        <v xml:space="preserve">TOTAL </v>
      </c>
      <c r="D28" s="1" t="str" cm="1">
        <f t="array" ref="D28">RIGHT(A28,LEN(A28)-MIN(FIND({0,1,2,3,4,5,6,7,8,9},A28&amp;"0123456789"))+1)</f>
        <v>519311</v>
      </c>
      <c r="J28"/>
      <c r="K28"/>
      <c r="L28"/>
    </row>
    <row r="29" spans="1:14" ht="15.75" x14ac:dyDescent="0.25">
      <c r="A29" t="s">
        <v>27</v>
      </c>
      <c r="C29" s="1" t="str" cm="1">
        <f t="array" ref="C29">LEFT(A29,MIN(FIND({0,1,2,3,4,5,6,7,8,9},A29&amp;"0123456789"))-1)</f>
        <v xml:space="preserve">POST </v>
      </c>
      <c r="D29" s="3" t="str" cm="1">
        <f t="array" ref="D29">RIGHT(A29,LEN(A29)-MIN(FIND({0,1,2,3,4,5,6,7,8,9},A29&amp;"0123456789"))+1)</f>
        <v>24876.1</v>
      </c>
    </row>
    <row r="30" spans="1:14" ht="15.75" x14ac:dyDescent="0.25">
      <c r="A30" t="s">
        <v>28</v>
      </c>
      <c r="C30" s="1" t="str" cm="1">
        <f t="array" ref="C30">LEFT(A30,MIN(FIND({0,1,2,3,4,5,6,7,8,9},A30&amp;"0123456789"))-1)</f>
        <v xml:space="preserve">READ </v>
      </c>
      <c r="D30" s="1" t="str" cm="1">
        <f t="array" ref="D30">RIGHT(A30,LEN(A30)-MIN(FIND({0,1,2,3,4,5,6,7,8,9},A30&amp;"0123456789"))+1)</f>
        <v>24929</v>
      </c>
    </row>
    <row r="31" spans="1:14" ht="15.75" hidden="1" x14ac:dyDescent="0.25">
      <c r="A31" t="s">
        <v>29</v>
      </c>
      <c r="C31" s="1" t="str" cm="1">
        <f t="array" ref="C31">LEFT(A31,MIN(FIND({0,1,2,3,4,5,6,7,8,9},A31&amp;"0123456789"))-1)</f>
        <v xml:space="preserve">TOTAL </v>
      </c>
      <c r="D31" s="1" t="str" cm="1">
        <f t="array" ref="D31">RIGHT(A31,LEN(A31)-MIN(FIND({0,1,2,3,4,5,6,7,8,9},A31&amp;"0123456789"))+1)</f>
        <v>498052</v>
      </c>
      <c r="J31"/>
      <c r="K31"/>
      <c r="L31"/>
    </row>
    <row r="32" spans="1:14" ht="15.75" x14ac:dyDescent="0.25">
      <c r="C32" s="1" t="str" cm="1">
        <f t="array" ref="C32">LEFT(A32,MIN(FIND({0,1,2,3,4,5,6,7,8,9},A32&amp;"0123456789"))-1)</f>
        <v/>
      </c>
      <c r="D32" s="3" t="str" cm="1">
        <f t="array" ref="D32">RIGHT(A32,LEN(A32)-MIN(FIND({0,1,2,3,4,5,6,7,8,9},A32&amp;"0123456789"))+1)</f>
        <v/>
      </c>
      <c r="J32" s="2">
        <f>AVERAGE(J34:J57)</f>
        <v>19120.795000000002</v>
      </c>
      <c r="K32" s="2">
        <f>AVERAGE(K33:K57)</f>
        <v>19340.405000000002</v>
      </c>
      <c r="N32" s="2">
        <f>AVERAGE(J32:K32)</f>
        <v>19230.600000000002</v>
      </c>
    </row>
    <row r="33" spans="1:13" ht="15.75" x14ac:dyDescent="0.25">
      <c r="C33" s="1" t="str" cm="1">
        <f t="array" ref="C33">LEFT(A33,MIN(FIND({0,1,2,3,4,5,6,7,8,9},A33&amp;"0123456789"))-1)</f>
        <v/>
      </c>
      <c r="D33" s="3" t="str" cm="1">
        <f t="array" ref="D33">RIGHT(A33,LEN(A33)-MIN(FIND({0,1,2,3,4,5,6,7,8,9},A33&amp;"0123456789"))+1)</f>
        <v/>
      </c>
      <c r="J33" s="2" t="s">
        <v>150</v>
      </c>
      <c r="K33" s="2" t="s">
        <v>151</v>
      </c>
    </row>
    <row r="34" spans="1:13" ht="15.75" x14ac:dyDescent="0.25">
      <c r="A34" t="s">
        <v>30</v>
      </c>
      <c r="C34" s="1" t="str" cm="1">
        <f t="array" ref="C34">LEFT(A34,MIN(FIND({0,1,2,3,4,5,6,7,8,9},A34&amp;"0123456789"))-1)</f>
        <v xml:space="preserve">POST </v>
      </c>
      <c r="D34" s="3" t="str" cm="1">
        <f t="array" ref="D34">RIGHT(A34,LEN(A34)-MIN(FIND({0,1,2,3,4,5,6,7,8,9},A34&amp;"0123456789"))+1)</f>
        <v>20117.9</v>
      </c>
      <c r="H34" s="2">
        <f>AVERAGE(J34:J35)</f>
        <v>20009.400000000001</v>
      </c>
      <c r="J34" s="2">
        <v>20117.900000000001</v>
      </c>
      <c r="K34" s="2">
        <v>20182.8</v>
      </c>
      <c r="M34" s="2">
        <f>AVERAGE(K34:K35)</f>
        <v>20286.25</v>
      </c>
    </row>
    <row r="35" spans="1:13" ht="15.75" x14ac:dyDescent="0.25">
      <c r="A35" t="s">
        <v>31</v>
      </c>
      <c r="C35" s="1" t="str" cm="1">
        <f t="array" ref="C35">LEFT(A35,MIN(FIND({0,1,2,3,4,5,6,7,8,9},A35&amp;"0123456789"))-1)</f>
        <v xml:space="preserve">POST </v>
      </c>
      <c r="D35" s="3" t="str" cm="1">
        <f t="array" ref="D35">RIGHT(A35,LEN(A35)-MIN(FIND({0,1,2,3,4,5,6,7,8,9},A35&amp;"0123456789"))+1)</f>
        <v>19900.9</v>
      </c>
      <c r="J35" s="2">
        <v>19900.900000000001</v>
      </c>
      <c r="K35" s="2">
        <v>20389.7</v>
      </c>
    </row>
    <row r="36" spans="1:13" ht="15.75" x14ac:dyDescent="0.25">
      <c r="A36" t="s">
        <v>32</v>
      </c>
      <c r="C36" s="1" t="str" cm="1">
        <f t="array" ref="C36">LEFT(A36,MIN(FIND({0,1,2,3,4,5,6,7,8,9},A36&amp;"0123456789"))-1)</f>
        <v xml:space="preserve">READ </v>
      </c>
      <c r="D36" s="1" t="str" cm="1">
        <f t="array" ref="D36">RIGHT(A36,LEN(A36)-MIN(FIND({0,1,2,3,4,5,6,7,8,9},A36&amp;"0123456789"))+1)</f>
        <v>20182.8</v>
      </c>
      <c r="H36" s="2">
        <f>AVERAGE(J36:J37)</f>
        <v>20327.050000000003</v>
      </c>
      <c r="J36" s="2">
        <v>20339.400000000001</v>
      </c>
      <c r="K36" s="2">
        <v>20539.5</v>
      </c>
      <c r="M36" s="2">
        <f>AVERAGE(K36:K37)</f>
        <v>20556.7</v>
      </c>
    </row>
    <row r="37" spans="1:13" ht="15.75" x14ac:dyDescent="0.25">
      <c r="A37" t="s">
        <v>33</v>
      </c>
      <c r="C37" s="1" t="str" cm="1">
        <f t="array" ref="C37">LEFT(A37,MIN(FIND({0,1,2,3,4,5,6,7,8,9},A37&amp;"0123456789"))-1)</f>
        <v xml:space="preserve">READ </v>
      </c>
      <c r="D37" s="1" t="str" cm="1">
        <f t="array" ref="D37">RIGHT(A37,LEN(A37)-MIN(FIND({0,1,2,3,4,5,6,7,8,9},A37&amp;"0123456789"))+1)</f>
        <v>20389.7</v>
      </c>
      <c r="J37" s="2">
        <v>20314.7</v>
      </c>
      <c r="K37" s="2">
        <v>20573.900000000001</v>
      </c>
    </row>
    <row r="38" spans="1:13" ht="15.75" hidden="1" x14ac:dyDescent="0.25">
      <c r="A38" t="s">
        <v>34</v>
      </c>
      <c r="C38" s="1" t="str" cm="1">
        <f t="array" ref="C38">LEFT(A38,MIN(FIND({0,1,2,3,4,5,6,7,8,9},A38&amp;"0123456789"))-1)</f>
        <v xml:space="preserve">TOTAL </v>
      </c>
      <c r="D38" s="1" t="str" cm="1">
        <f t="array" ref="D38">RIGHT(A38,LEN(A38)-MIN(FIND({0,1,2,3,4,5,6,7,8,9},A38&amp;"0123456789"))+1)</f>
        <v>805915</v>
      </c>
      <c r="J38"/>
      <c r="K38"/>
      <c r="L38"/>
    </row>
    <row r="39" spans="1:13" ht="15.75" x14ac:dyDescent="0.25">
      <c r="A39" t="s">
        <v>35</v>
      </c>
      <c r="C39" s="1" t="str" cm="1">
        <f t="array" ref="C39">LEFT(A39,MIN(FIND({0,1,2,3,4,5,6,7,8,9},A39&amp;"0123456789"))-1)</f>
        <v xml:space="preserve">POST </v>
      </c>
      <c r="D39" s="3" t="str" cm="1">
        <f t="array" ref="D39">RIGHT(A39,LEN(A39)-MIN(FIND({0,1,2,3,4,5,6,7,8,9},A39&amp;"0123456789"))+1)</f>
        <v>20339.4</v>
      </c>
      <c r="H39" s="2">
        <f>AVERAGE(J39:J40)</f>
        <v>19862.599999999999</v>
      </c>
      <c r="J39" s="2">
        <v>19937.5</v>
      </c>
      <c r="K39" s="2">
        <v>20148.8</v>
      </c>
      <c r="M39" s="2">
        <f>AVERAGE(K39:K40)</f>
        <v>20148.150000000001</v>
      </c>
    </row>
    <row r="40" spans="1:13" ht="15.75" x14ac:dyDescent="0.25">
      <c r="A40" t="s">
        <v>36</v>
      </c>
      <c r="C40" s="1" t="str" cm="1">
        <f t="array" ref="C40">LEFT(A40,MIN(FIND({0,1,2,3,4,5,6,7,8,9},A40&amp;"0123456789"))-1)</f>
        <v xml:space="preserve">POST </v>
      </c>
      <c r="D40" s="3" t="str" cm="1">
        <f t="array" ref="D40">RIGHT(A40,LEN(A40)-MIN(FIND({0,1,2,3,4,5,6,7,8,9},A40&amp;"0123456789"))+1)</f>
        <v>20314.7</v>
      </c>
      <c r="J40" s="2">
        <v>19787.7</v>
      </c>
      <c r="K40" s="2">
        <v>20147.5</v>
      </c>
    </row>
    <row r="41" spans="1:13" ht="15.75" x14ac:dyDescent="0.25">
      <c r="A41" t="s">
        <v>37</v>
      </c>
      <c r="C41" s="1" t="str" cm="1">
        <f t="array" ref="C41">LEFT(A41,MIN(FIND({0,1,2,3,4,5,6,7,8,9},A41&amp;"0123456789"))-1)</f>
        <v xml:space="preserve">READ </v>
      </c>
      <c r="D41" s="1" t="str" cm="1">
        <f t="array" ref="D41">RIGHT(A41,LEN(A41)-MIN(FIND({0,1,2,3,4,5,6,7,8,9},A41&amp;"0123456789"))+1)</f>
        <v>20539.5</v>
      </c>
      <c r="H41" s="2">
        <f>AVERAGE(J41:J42)</f>
        <v>18894.400000000001</v>
      </c>
      <c r="J41" s="2">
        <v>18946.900000000001</v>
      </c>
      <c r="K41" s="2">
        <v>18962</v>
      </c>
      <c r="M41" s="2">
        <f>AVERAGE(K41:K42)</f>
        <v>18863.900000000001</v>
      </c>
    </row>
    <row r="42" spans="1:13" ht="15.75" x14ac:dyDescent="0.25">
      <c r="A42" t="s">
        <v>38</v>
      </c>
      <c r="C42" s="1" t="str" cm="1">
        <f t="array" ref="C42">LEFT(A42,MIN(FIND({0,1,2,3,4,5,6,7,8,9},A42&amp;"0123456789"))-1)</f>
        <v xml:space="preserve">READ </v>
      </c>
      <c r="D42" s="1" t="str" cm="1">
        <f t="array" ref="D42">RIGHT(A42,LEN(A42)-MIN(FIND({0,1,2,3,4,5,6,7,8,9},A42&amp;"0123456789"))+1)</f>
        <v>20573.9</v>
      </c>
      <c r="J42" s="2">
        <v>18841.900000000001</v>
      </c>
      <c r="K42" s="2">
        <v>18765.8</v>
      </c>
    </row>
    <row r="43" spans="1:13" ht="15.75" hidden="1" x14ac:dyDescent="0.25">
      <c r="A43" t="s">
        <v>39</v>
      </c>
      <c r="C43" s="1" t="str" cm="1">
        <f t="array" ref="C43">LEFT(A43,MIN(FIND({0,1,2,3,4,5,6,7,8,9},A43&amp;"0123456789"))-1)</f>
        <v xml:space="preserve">TOTAL </v>
      </c>
      <c r="D43" s="1" t="str" cm="1">
        <f t="array" ref="D43">RIGHT(A43,LEN(A43)-MIN(FIND({0,1,2,3,4,5,6,7,8,9},A43&amp;"0123456789"))+1)</f>
        <v>817764</v>
      </c>
      <c r="J43"/>
      <c r="K43"/>
      <c r="L43"/>
    </row>
    <row r="44" spans="1:13" ht="15.75" x14ac:dyDescent="0.25">
      <c r="A44" t="s">
        <v>40</v>
      </c>
      <c r="C44" s="1" t="str" cm="1">
        <f t="array" ref="C44">LEFT(A44,MIN(FIND({0,1,2,3,4,5,6,7,8,9},A44&amp;"0123456789"))-1)</f>
        <v xml:space="preserve">POST </v>
      </c>
      <c r="D44" s="3" t="str" cm="1">
        <f t="array" ref="D44">RIGHT(A44,LEN(A44)-MIN(FIND({0,1,2,3,4,5,6,7,8,9},A44&amp;"0123456789"))+1)</f>
        <v>19937.5</v>
      </c>
      <c r="H44" s="2">
        <f>AVERAGE(J44:J45)</f>
        <v>19002.95</v>
      </c>
      <c r="J44" s="2">
        <v>18995</v>
      </c>
      <c r="K44" s="2">
        <v>19089.900000000001</v>
      </c>
      <c r="M44" s="2">
        <f>AVERAGE(K44:K45)</f>
        <v>19181.050000000003</v>
      </c>
    </row>
    <row r="45" spans="1:13" ht="15.75" x14ac:dyDescent="0.25">
      <c r="A45" t="s">
        <v>41</v>
      </c>
      <c r="C45" s="1" t="str" cm="1">
        <f t="array" ref="C45">LEFT(A45,MIN(FIND({0,1,2,3,4,5,6,7,8,9},A45&amp;"0123456789"))-1)</f>
        <v xml:space="preserve">POST </v>
      </c>
      <c r="D45" s="3" t="str" cm="1">
        <f t="array" ref="D45">RIGHT(A45,LEN(A45)-MIN(FIND({0,1,2,3,4,5,6,7,8,9},A45&amp;"0123456789"))+1)</f>
        <v>19787.7</v>
      </c>
      <c r="J45" s="2">
        <v>19010.900000000001</v>
      </c>
      <c r="K45" s="2">
        <v>19272.2</v>
      </c>
    </row>
    <row r="46" spans="1:13" ht="15.75" x14ac:dyDescent="0.25">
      <c r="A46" t="s">
        <v>42</v>
      </c>
      <c r="C46" s="1" t="str" cm="1">
        <f t="array" ref="C46">LEFT(A46,MIN(FIND({0,1,2,3,4,5,6,7,8,9},A46&amp;"0123456789"))-1)</f>
        <v xml:space="preserve">READ </v>
      </c>
      <c r="D46" s="1" t="str" cm="1">
        <f t="array" ref="D46">RIGHT(A46,LEN(A46)-MIN(FIND({0,1,2,3,4,5,6,7,8,9},A46&amp;"0123456789"))+1)</f>
        <v>20148.8</v>
      </c>
      <c r="H46" s="2">
        <f>AVERAGE(J46:J47)</f>
        <v>18814.099999999999</v>
      </c>
      <c r="J46" s="2">
        <v>18876.2</v>
      </c>
      <c r="K46" s="2">
        <v>19042.7</v>
      </c>
      <c r="M46" s="2">
        <f>AVERAGE(K46:K47)</f>
        <v>19071.400000000001</v>
      </c>
    </row>
    <row r="47" spans="1:13" ht="15.75" x14ac:dyDescent="0.25">
      <c r="A47" t="s">
        <v>43</v>
      </c>
      <c r="C47" s="1" t="str" cm="1">
        <f t="array" ref="C47">LEFT(A47,MIN(FIND({0,1,2,3,4,5,6,7,8,9},A47&amp;"0123456789"))-1)</f>
        <v xml:space="preserve">READ </v>
      </c>
      <c r="D47" s="1" t="str" cm="1">
        <f t="array" ref="D47">RIGHT(A47,LEN(A47)-MIN(FIND({0,1,2,3,4,5,6,7,8,9},A47&amp;"0123456789"))+1)</f>
        <v>20147.5</v>
      </c>
      <c r="J47" s="2">
        <v>18752</v>
      </c>
      <c r="K47" s="2">
        <v>19100.099999999999</v>
      </c>
    </row>
    <row r="48" spans="1:13" ht="15.75" hidden="1" x14ac:dyDescent="0.25">
      <c r="A48" t="s">
        <v>44</v>
      </c>
      <c r="C48" s="1" t="str" cm="1">
        <f t="array" ref="C48">LEFT(A48,MIN(FIND({0,1,2,3,4,5,6,7,8,9},A48&amp;"0123456789"))-1)</f>
        <v xml:space="preserve">TOTAL </v>
      </c>
      <c r="D48" s="1" t="str" cm="1">
        <f t="array" ref="D48">RIGHT(A48,LEN(A48)-MIN(FIND({0,1,2,3,4,5,6,7,8,9},A48&amp;"0123456789"))+1)</f>
        <v>800218</v>
      </c>
      <c r="J48"/>
      <c r="K48"/>
      <c r="L48"/>
    </row>
    <row r="49" spans="1:13" ht="15.75" x14ac:dyDescent="0.25">
      <c r="A49" t="s">
        <v>45</v>
      </c>
      <c r="C49" s="1" t="str" cm="1">
        <f t="array" ref="C49">LEFT(A49,MIN(FIND({0,1,2,3,4,5,6,7,8,9},A49&amp;"0123456789"))-1)</f>
        <v xml:space="preserve">POST </v>
      </c>
      <c r="D49" s="3" t="str" cm="1">
        <f t="array" ref="D49">RIGHT(A49,LEN(A49)-MIN(FIND({0,1,2,3,4,5,6,7,8,9},A49&amp;"0123456789"))+1)</f>
        <v>18946.9</v>
      </c>
      <c r="H49" s="2">
        <f>AVERAGE(J49:J50)</f>
        <v>18696.75</v>
      </c>
      <c r="J49" s="2">
        <v>18438.8</v>
      </c>
      <c r="K49" s="2">
        <v>19139.900000000001</v>
      </c>
      <c r="M49" s="2">
        <f>AVERAGE(K49:K50)</f>
        <v>19120.5</v>
      </c>
    </row>
    <row r="50" spans="1:13" ht="15.75" x14ac:dyDescent="0.25">
      <c r="A50" t="s">
        <v>46</v>
      </c>
      <c r="C50" s="1" t="str" cm="1">
        <f t="array" ref="C50">LEFT(A50,MIN(FIND({0,1,2,3,4,5,6,7,8,9},A50&amp;"0123456789"))-1)</f>
        <v xml:space="preserve">POST </v>
      </c>
      <c r="D50" s="3" t="str" cm="1">
        <f t="array" ref="D50">RIGHT(A50,LEN(A50)-MIN(FIND({0,1,2,3,4,5,6,7,8,9},A50&amp;"0123456789"))+1)</f>
        <v>18841.9</v>
      </c>
      <c r="J50" s="2">
        <v>18954.7</v>
      </c>
      <c r="K50" s="2">
        <v>19101.099999999999</v>
      </c>
    </row>
    <row r="51" spans="1:13" ht="15.75" x14ac:dyDescent="0.25">
      <c r="A51" t="s">
        <v>47</v>
      </c>
      <c r="C51" s="1" t="str" cm="1">
        <f t="array" ref="C51">LEFT(A51,MIN(FIND({0,1,2,3,4,5,6,7,8,9},A51&amp;"0123456789"))-1)</f>
        <v xml:space="preserve">READ </v>
      </c>
      <c r="D51" s="1" t="str" cm="1">
        <f t="array" ref="D51">RIGHT(A51,LEN(A51)-MIN(FIND({0,1,2,3,4,5,6,7,8,9},A51&amp;"0123456789"))+1)</f>
        <v>18962</v>
      </c>
      <c r="H51" s="2">
        <f>AVERAGE(J51:J52)</f>
        <v>19169.349999999999</v>
      </c>
      <c r="J51" s="2">
        <v>19189.900000000001</v>
      </c>
      <c r="K51" s="2">
        <v>19358.400000000001</v>
      </c>
      <c r="M51" s="2">
        <f>AVERAGE(K51:K52)</f>
        <v>19356.45</v>
      </c>
    </row>
    <row r="52" spans="1:13" ht="15.75" x14ac:dyDescent="0.25">
      <c r="A52" t="s">
        <v>48</v>
      </c>
      <c r="C52" s="1" t="str" cm="1">
        <f t="array" ref="C52">LEFT(A52,MIN(FIND({0,1,2,3,4,5,6,7,8,9},A52&amp;"0123456789"))-1)</f>
        <v xml:space="preserve">READ </v>
      </c>
      <c r="D52" s="1" t="str" cm="1">
        <f t="array" ref="D52">RIGHT(A52,LEN(A52)-MIN(FIND({0,1,2,3,4,5,6,7,8,9},A52&amp;"0123456789"))+1)</f>
        <v>18765.8</v>
      </c>
      <c r="J52" s="2">
        <v>19148.8</v>
      </c>
      <c r="K52" s="2">
        <v>19354.5</v>
      </c>
    </row>
    <row r="53" spans="1:13" ht="15.75" hidden="1" x14ac:dyDescent="0.25">
      <c r="A53" t="s">
        <v>49</v>
      </c>
      <c r="C53" s="1" t="str" cm="1">
        <f t="array" ref="C53">LEFT(A53,MIN(FIND({0,1,2,3,4,5,6,7,8,9},A53&amp;"0123456789"))-1)</f>
        <v xml:space="preserve">TOTAL </v>
      </c>
      <c r="D53" s="1" t="str" cm="1">
        <f t="array" ref="D53">RIGHT(A53,LEN(A53)-MIN(FIND({0,1,2,3,4,5,6,7,8,9},A53&amp;"0123456789"))+1)</f>
        <v>755397</v>
      </c>
      <c r="J53"/>
      <c r="K53"/>
      <c r="L53"/>
    </row>
    <row r="54" spans="1:13" ht="15.75" x14ac:dyDescent="0.25">
      <c r="A54" t="s">
        <v>50</v>
      </c>
      <c r="C54" s="1" t="str" cm="1">
        <f t="array" ref="C54">LEFT(A54,MIN(FIND({0,1,2,3,4,5,6,7,8,9},A54&amp;"0123456789"))-1)</f>
        <v xml:space="preserve">POST </v>
      </c>
      <c r="D54" s="3" t="str" cm="1">
        <f t="array" ref="D54">RIGHT(A54,LEN(A54)-MIN(FIND({0,1,2,3,4,5,6,7,8,9},A54&amp;"0123456789"))+1)</f>
        <v>18995</v>
      </c>
      <c r="H54" s="2">
        <f>AVERAGE(J54:J55)</f>
        <v>18359.650000000001</v>
      </c>
      <c r="J54" s="2">
        <v>18155</v>
      </c>
      <c r="K54" s="2">
        <v>18621.599999999999</v>
      </c>
      <c r="M54" s="2">
        <f>AVERAGE(K54:K55)</f>
        <v>18601.05</v>
      </c>
    </row>
    <row r="55" spans="1:13" ht="15.75" x14ac:dyDescent="0.25">
      <c r="A55" t="s">
        <v>51</v>
      </c>
      <c r="C55" s="1" t="str" cm="1">
        <f t="array" ref="C55">LEFT(A55,MIN(FIND({0,1,2,3,4,5,6,7,8,9},A55&amp;"0123456789"))-1)</f>
        <v xml:space="preserve">POST </v>
      </c>
      <c r="D55" s="3" t="str" cm="1">
        <f t="array" ref="D55">RIGHT(A55,LEN(A55)-MIN(FIND({0,1,2,3,4,5,6,7,8,9},A55&amp;"0123456789"))+1)</f>
        <v>19010.9</v>
      </c>
      <c r="J55" s="2">
        <v>18564.3</v>
      </c>
      <c r="K55" s="2">
        <v>18580.5</v>
      </c>
    </row>
    <row r="56" spans="1:13" ht="15.75" x14ac:dyDescent="0.25">
      <c r="A56" t="s">
        <v>52</v>
      </c>
      <c r="C56" s="1" t="str" cm="1">
        <f t="array" ref="C56">LEFT(A56,MIN(FIND({0,1,2,3,4,5,6,7,8,9},A56&amp;"0123456789"))-1)</f>
        <v xml:space="preserve">READ </v>
      </c>
      <c r="D56" s="1" t="str" cm="1">
        <f t="array" ref="D56">RIGHT(A56,LEN(A56)-MIN(FIND({0,1,2,3,4,5,6,7,8,9},A56&amp;"0123456789"))+1)</f>
        <v>19089.9</v>
      </c>
      <c r="H56" s="2">
        <f>AVERAGE(J56:J57)</f>
        <v>18071.7</v>
      </c>
      <c r="J56" s="2">
        <v>18076.5</v>
      </c>
      <c r="K56" s="2">
        <v>18164.400000000001</v>
      </c>
      <c r="M56" s="2">
        <f>AVERAGE(K56:K57)</f>
        <v>18218.599999999999</v>
      </c>
    </row>
    <row r="57" spans="1:13" ht="15.75" x14ac:dyDescent="0.25">
      <c r="A57" t="s">
        <v>53</v>
      </c>
      <c r="C57" s="1" t="str" cm="1">
        <f t="array" ref="C57">LEFT(A57,MIN(FIND({0,1,2,3,4,5,6,7,8,9},A57&amp;"0123456789"))-1)</f>
        <v xml:space="preserve">READ </v>
      </c>
      <c r="D57" s="1" t="str" cm="1">
        <f t="array" ref="D57">RIGHT(A57,LEN(A57)-MIN(FIND({0,1,2,3,4,5,6,7,8,9},A57&amp;"0123456789"))+1)</f>
        <v>19272.2</v>
      </c>
      <c r="J57" s="2">
        <v>18066.900000000001</v>
      </c>
      <c r="K57" s="2">
        <v>18272.8</v>
      </c>
    </row>
    <row r="58" spans="1:13" ht="15.75" hidden="1" x14ac:dyDescent="0.25">
      <c r="A58" t="s">
        <v>54</v>
      </c>
      <c r="C58" s="1" t="str" cm="1">
        <f t="array" ref="C58">LEFT(A58,MIN(FIND({0,1,2,3,4,5,6,7,8,9},A58&amp;"0123456789"))-1)</f>
        <v xml:space="preserve">TOTAL </v>
      </c>
      <c r="D58" s="1" t="str" cm="1">
        <f t="array" ref="D58">RIGHT(A58,LEN(A58)-MIN(FIND({0,1,2,3,4,5,6,7,8,9},A58&amp;"0123456789"))+1)</f>
        <v>763681</v>
      </c>
      <c r="J58"/>
      <c r="K58"/>
      <c r="L58"/>
    </row>
    <row r="59" spans="1:13" ht="15.75" x14ac:dyDescent="0.25">
      <c r="A59" t="s">
        <v>55</v>
      </c>
      <c r="C59" s="1" t="str" cm="1">
        <f t="array" ref="C59">LEFT(A59,MIN(FIND({0,1,2,3,4,5,6,7,8,9},A59&amp;"0123456789"))-1)</f>
        <v xml:space="preserve">POST </v>
      </c>
      <c r="D59" s="3" t="str" cm="1">
        <f t="array" ref="D59">RIGHT(A59,LEN(A59)-MIN(FIND({0,1,2,3,4,5,6,7,8,9},A59&amp;"0123456789"))+1)</f>
        <v>18876.2</v>
      </c>
    </row>
    <row r="60" spans="1:13" ht="15.75" x14ac:dyDescent="0.25">
      <c r="A60" t="s">
        <v>56</v>
      </c>
      <c r="C60" s="1" t="str" cm="1">
        <f t="array" ref="C60">LEFT(A60,MIN(FIND({0,1,2,3,4,5,6,7,8,9},A60&amp;"0123456789"))-1)</f>
        <v xml:space="preserve">POST </v>
      </c>
      <c r="D60" s="3" t="str" cm="1">
        <f t="array" ref="D60">RIGHT(A60,LEN(A60)-MIN(FIND({0,1,2,3,4,5,6,7,8,9},A60&amp;"0123456789"))+1)</f>
        <v>18752</v>
      </c>
    </row>
    <row r="61" spans="1:13" ht="15.75" x14ac:dyDescent="0.25">
      <c r="A61" t="s">
        <v>57</v>
      </c>
      <c r="C61" s="1" t="str" cm="1">
        <f t="array" ref="C61">LEFT(A61,MIN(FIND({0,1,2,3,4,5,6,7,8,9},A61&amp;"0123456789"))-1)</f>
        <v xml:space="preserve">READ </v>
      </c>
      <c r="D61" s="1" t="str" cm="1">
        <f t="array" ref="D61">RIGHT(A61,LEN(A61)-MIN(FIND({0,1,2,3,4,5,6,7,8,9},A61&amp;"0123456789"))+1)</f>
        <v>19042.7</v>
      </c>
    </row>
    <row r="62" spans="1:13" ht="15.75" x14ac:dyDescent="0.25">
      <c r="A62" t="s">
        <v>58</v>
      </c>
      <c r="C62" s="1" t="str" cm="1">
        <f t="array" ref="C62">LEFT(A62,MIN(FIND({0,1,2,3,4,5,6,7,8,9},A62&amp;"0123456789"))-1)</f>
        <v xml:space="preserve">READ </v>
      </c>
      <c r="D62" s="1" t="str" cm="1">
        <f t="array" ref="D62">RIGHT(A62,LEN(A62)-MIN(FIND({0,1,2,3,4,5,6,7,8,9},A62&amp;"0123456789"))+1)</f>
        <v>19100.1</v>
      </c>
    </row>
    <row r="63" spans="1:13" ht="15.75" hidden="1" x14ac:dyDescent="0.25">
      <c r="A63" t="s">
        <v>59</v>
      </c>
      <c r="C63" s="1" t="str" cm="1">
        <f t="array" ref="C63">LEFT(A63,MIN(FIND({0,1,2,3,4,5,6,7,8,9},A63&amp;"0123456789"))-1)</f>
        <v xml:space="preserve">TOTAL </v>
      </c>
      <c r="D63" s="1" t="str" cm="1">
        <f t="array" ref="D63">RIGHT(A63,LEN(A63)-MIN(FIND({0,1,2,3,4,5,6,7,8,9},A63&amp;"0123456789"))+1)</f>
        <v>757713</v>
      </c>
      <c r="J63"/>
      <c r="K63"/>
      <c r="L63"/>
    </row>
    <row r="64" spans="1:13" ht="15.75" x14ac:dyDescent="0.25">
      <c r="A64" t="s">
        <v>60</v>
      </c>
      <c r="C64" s="1" t="str" cm="1">
        <f t="array" ref="C64">LEFT(A64,MIN(FIND({0,1,2,3,4,5,6,7,8,9},A64&amp;"0123456789"))-1)</f>
        <v xml:space="preserve">POST </v>
      </c>
      <c r="D64" s="3" t="str" cm="1">
        <f t="array" ref="D64">RIGHT(A64,LEN(A64)-MIN(FIND({0,1,2,3,4,5,6,7,8,9},A64&amp;"0123456789"))+1)</f>
        <v>18438.8</v>
      </c>
    </row>
    <row r="65" spans="1:12" ht="15.75" x14ac:dyDescent="0.25">
      <c r="A65" t="s">
        <v>61</v>
      </c>
      <c r="C65" s="1" t="str" cm="1">
        <f t="array" ref="C65">LEFT(A65,MIN(FIND({0,1,2,3,4,5,6,7,8,9},A65&amp;"0123456789"))-1)</f>
        <v xml:space="preserve">POST </v>
      </c>
      <c r="D65" s="3" t="str" cm="1">
        <f t="array" ref="D65">RIGHT(A65,LEN(A65)-MIN(FIND({0,1,2,3,4,5,6,7,8,9},A65&amp;"0123456789"))+1)</f>
        <v>18954.7</v>
      </c>
    </row>
    <row r="66" spans="1:12" ht="15.75" x14ac:dyDescent="0.25">
      <c r="A66" t="s">
        <v>62</v>
      </c>
      <c r="C66" s="1" t="str" cm="1">
        <f t="array" ref="C66">LEFT(A66,MIN(FIND({0,1,2,3,4,5,6,7,8,9},A66&amp;"0123456789"))-1)</f>
        <v xml:space="preserve">READ </v>
      </c>
      <c r="D66" s="1" t="str" cm="1">
        <f t="array" ref="D66">RIGHT(A66,LEN(A66)-MIN(FIND({0,1,2,3,4,5,6,7,8,9},A66&amp;"0123456789"))+1)</f>
        <v>19139.9</v>
      </c>
    </row>
    <row r="67" spans="1:12" ht="15.75" x14ac:dyDescent="0.25">
      <c r="A67" t="s">
        <v>63</v>
      </c>
      <c r="C67" s="1" t="str" cm="1">
        <f t="array" ref="C67">LEFT(A67,MIN(FIND({0,1,2,3,4,5,6,7,8,9},A67&amp;"0123456789"))-1)</f>
        <v xml:space="preserve">READ </v>
      </c>
      <c r="D67" s="1" t="str" cm="1">
        <f t="array" ref="D67">RIGHT(A67,LEN(A67)-MIN(FIND({0,1,2,3,4,5,6,7,8,9},A67&amp;"0123456789"))+1)</f>
        <v>19101.1</v>
      </c>
    </row>
    <row r="68" spans="1:12" ht="15.75" hidden="1" x14ac:dyDescent="0.25">
      <c r="A68" t="s">
        <v>64</v>
      </c>
      <c r="C68" s="1" t="str" cm="1">
        <f t="array" ref="C68">LEFT(A68,MIN(FIND({0,1,2,3,4,5,6,7,8,9},A68&amp;"0123456789"))-1)</f>
        <v xml:space="preserve">TOTAL </v>
      </c>
      <c r="D68" s="1" t="str" cm="1">
        <f t="array" ref="D68">RIGHT(A68,LEN(A68)-MIN(FIND({0,1,2,3,4,5,6,7,8,9},A68&amp;"0123456789"))+1)</f>
        <v>756345</v>
      </c>
      <c r="J68"/>
      <c r="K68"/>
      <c r="L68"/>
    </row>
    <row r="69" spans="1:12" ht="15.75" x14ac:dyDescent="0.25">
      <c r="A69" t="s">
        <v>65</v>
      </c>
      <c r="C69" s="1" t="str" cm="1">
        <f t="array" ref="C69">LEFT(A69,MIN(FIND({0,1,2,3,4,5,6,7,8,9},A69&amp;"0123456789"))-1)</f>
        <v xml:space="preserve">POST </v>
      </c>
      <c r="D69" s="3" t="str" cm="1">
        <f t="array" ref="D69">RIGHT(A69,LEN(A69)-MIN(FIND({0,1,2,3,4,5,6,7,8,9},A69&amp;"0123456789"))+1)</f>
        <v>19189.9</v>
      </c>
    </row>
    <row r="70" spans="1:12" ht="15.75" x14ac:dyDescent="0.25">
      <c r="A70" t="s">
        <v>66</v>
      </c>
      <c r="C70" s="1" t="str" cm="1">
        <f t="array" ref="C70">LEFT(A70,MIN(FIND({0,1,2,3,4,5,6,7,8,9},A70&amp;"0123456789"))-1)</f>
        <v xml:space="preserve">POST </v>
      </c>
      <c r="D70" s="3" t="str" cm="1">
        <f t="array" ref="D70">RIGHT(A70,LEN(A70)-MIN(FIND({0,1,2,3,4,5,6,7,8,9},A70&amp;"0123456789"))+1)</f>
        <v>19148.8</v>
      </c>
    </row>
    <row r="71" spans="1:12" ht="15.75" x14ac:dyDescent="0.25">
      <c r="A71" t="s">
        <v>67</v>
      </c>
      <c r="C71" s="1" t="str" cm="1">
        <f t="array" ref="C71">LEFT(A71,MIN(FIND({0,1,2,3,4,5,6,7,8,9},A71&amp;"0123456789"))-1)</f>
        <v xml:space="preserve">READ </v>
      </c>
      <c r="D71" s="1" t="str" cm="1">
        <f t="array" ref="D71">RIGHT(A71,LEN(A71)-MIN(FIND({0,1,2,3,4,5,6,7,8,9},A71&amp;"0123456789"))+1)</f>
        <v>19358.4</v>
      </c>
    </row>
    <row r="72" spans="1:12" ht="15.75" x14ac:dyDescent="0.25">
      <c r="A72" t="s">
        <v>68</v>
      </c>
      <c r="C72" s="1" t="str" cm="1">
        <f t="array" ref="C72">LEFT(A72,MIN(FIND({0,1,2,3,4,5,6,7,8,9},A72&amp;"0123456789"))-1)</f>
        <v xml:space="preserve">READ </v>
      </c>
      <c r="D72" s="1" t="str" cm="1">
        <f t="array" ref="D72">RIGHT(A72,LEN(A72)-MIN(FIND({0,1,2,3,4,5,6,7,8,9},A72&amp;"0123456789"))+1)</f>
        <v>19354.5</v>
      </c>
    </row>
    <row r="73" spans="1:12" ht="15.75" hidden="1" x14ac:dyDescent="0.25">
      <c r="A73" t="s">
        <v>69</v>
      </c>
      <c r="C73" s="1" t="str" cm="1">
        <f t="array" ref="C73">LEFT(A73,MIN(FIND({0,1,2,3,4,5,6,7,8,9},A73&amp;"0123456789"))-1)</f>
        <v xml:space="preserve">TOTAL </v>
      </c>
      <c r="D73" s="1" t="str" cm="1">
        <f t="array" ref="D73">RIGHT(A73,LEN(A73)-MIN(FIND({0,1,2,3,4,5,6,7,8,9},A73&amp;"0123456789"))+1)</f>
        <v>770518</v>
      </c>
      <c r="J73"/>
      <c r="K73"/>
      <c r="L73"/>
    </row>
    <row r="74" spans="1:12" ht="15.75" x14ac:dyDescent="0.25">
      <c r="A74" t="s">
        <v>70</v>
      </c>
      <c r="C74" s="1" t="str" cm="1">
        <f t="array" ref="C74">LEFT(A74,MIN(FIND({0,1,2,3,4,5,6,7,8,9},A74&amp;"0123456789"))-1)</f>
        <v xml:space="preserve">POST </v>
      </c>
      <c r="D74" s="3" t="str" cm="1">
        <f t="array" ref="D74">RIGHT(A74,LEN(A74)-MIN(FIND({0,1,2,3,4,5,6,7,8,9},A74&amp;"0123456789"))+1)</f>
        <v>18155</v>
      </c>
    </row>
    <row r="75" spans="1:12" ht="15.75" x14ac:dyDescent="0.25">
      <c r="A75" t="s">
        <v>71</v>
      </c>
      <c r="C75" s="1" t="str" cm="1">
        <f t="array" ref="C75">LEFT(A75,MIN(FIND({0,1,2,3,4,5,6,7,8,9},A75&amp;"0123456789"))-1)</f>
        <v xml:space="preserve">POST </v>
      </c>
      <c r="D75" s="3" t="str" cm="1">
        <f t="array" ref="D75">RIGHT(A75,LEN(A75)-MIN(FIND({0,1,2,3,4,5,6,7,8,9},A75&amp;"0123456789"))+1)</f>
        <v>18564.3</v>
      </c>
    </row>
    <row r="76" spans="1:12" ht="15.75" x14ac:dyDescent="0.25">
      <c r="A76" t="s">
        <v>72</v>
      </c>
      <c r="C76" s="1" t="str" cm="1">
        <f t="array" ref="C76">LEFT(A76,MIN(FIND({0,1,2,3,4,5,6,7,8,9},A76&amp;"0123456789"))-1)</f>
        <v xml:space="preserve">READ </v>
      </c>
      <c r="D76" s="1" t="str" cm="1">
        <f t="array" ref="D76">RIGHT(A76,LEN(A76)-MIN(FIND({0,1,2,3,4,5,6,7,8,9},A76&amp;"0123456789"))+1)</f>
        <v>18621.6</v>
      </c>
    </row>
    <row r="77" spans="1:12" ht="15.75" x14ac:dyDescent="0.25">
      <c r="A77" t="s">
        <v>73</v>
      </c>
      <c r="C77" s="1" t="str" cm="1">
        <f t="array" ref="C77">LEFT(A77,MIN(FIND({0,1,2,3,4,5,6,7,8,9},A77&amp;"0123456789"))-1)</f>
        <v xml:space="preserve">READ </v>
      </c>
      <c r="D77" s="1" t="str" cm="1">
        <f t="array" ref="D77">RIGHT(A77,LEN(A77)-MIN(FIND({0,1,2,3,4,5,6,7,8,9},A77&amp;"0123456789"))+1)</f>
        <v>18580.5</v>
      </c>
    </row>
    <row r="78" spans="1:12" ht="15.75" hidden="1" x14ac:dyDescent="0.25">
      <c r="A78" t="s">
        <v>74</v>
      </c>
      <c r="C78" s="1" t="str" cm="1">
        <f t="array" ref="C78">LEFT(A78,MIN(FIND({0,1,2,3,4,5,6,7,8,9},A78&amp;"0123456789"))-1)</f>
        <v xml:space="preserve">TOTAL </v>
      </c>
      <c r="D78" s="1" t="str" cm="1">
        <f t="array" ref="D78">RIGHT(A78,LEN(A78)-MIN(FIND({0,1,2,3,4,5,6,7,8,9},A78&amp;"0123456789"))+1)</f>
        <v>739216</v>
      </c>
      <c r="J78"/>
      <c r="K78"/>
      <c r="L78"/>
    </row>
    <row r="79" spans="1:12" ht="15.75" x14ac:dyDescent="0.25">
      <c r="A79" t="s">
        <v>75</v>
      </c>
      <c r="C79" s="1" t="str" cm="1">
        <f t="array" ref="C79">LEFT(A79,MIN(FIND({0,1,2,3,4,5,6,7,8,9},A79&amp;"0123456789"))-1)</f>
        <v xml:space="preserve">POST </v>
      </c>
      <c r="D79" s="3" t="str" cm="1">
        <f t="array" ref="D79">RIGHT(A79,LEN(A79)-MIN(FIND({0,1,2,3,4,5,6,7,8,9},A79&amp;"0123456789"))+1)</f>
        <v>18076.5</v>
      </c>
    </row>
    <row r="80" spans="1:12" ht="15.75" x14ac:dyDescent="0.25">
      <c r="A80" t="s">
        <v>76</v>
      </c>
      <c r="C80" s="1" t="str" cm="1">
        <f t="array" ref="C80">LEFT(A80,MIN(FIND({0,1,2,3,4,5,6,7,8,9},A80&amp;"0123456789"))-1)</f>
        <v xml:space="preserve">POST </v>
      </c>
      <c r="D80" s="3" t="str" cm="1">
        <f t="array" ref="D80">RIGHT(A80,LEN(A80)-MIN(FIND({0,1,2,3,4,5,6,7,8,9},A80&amp;"0123456789"))+1)</f>
        <v>18066.9</v>
      </c>
    </row>
    <row r="81" spans="1:14" ht="15.75" x14ac:dyDescent="0.25">
      <c r="A81" t="s">
        <v>77</v>
      </c>
      <c r="C81" s="1" t="str" cm="1">
        <f t="array" ref="C81">LEFT(A81,MIN(FIND({0,1,2,3,4,5,6,7,8,9},A81&amp;"0123456789"))-1)</f>
        <v xml:space="preserve">READ </v>
      </c>
      <c r="D81" s="1" t="str" cm="1">
        <f t="array" ref="D81">RIGHT(A81,LEN(A81)-MIN(FIND({0,1,2,3,4,5,6,7,8,9},A81&amp;"0123456789"))+1)</f>
        <v>18164.4</v>
      </c>
    </row>
    <row r="82" spans="1:14" ht="15.75" x14ac:dyDescent="0.25">
      <c r="A82" t="s">
        <v>78</v>
      </c>
      <c r="C82" s="1" t="str" cm="1">
        <f t="array" ref="C82">LEFT(A82,MIN(FIND({0,1,2,3,4,5,6,7,8,9},A82&amp;"0123456789"))-1)</f>
        <v xml:space="preserve">READ </v>
      </c>
      <c r="D82" s="1" t="str" cm="1">
        <f t="array" ref="D82">RIGHT(A82,LEN(A82)-MIN(FIND({0,1,2,3,4,5,6,7,8,9},A82&amp;"0123456789"))+1)</f>
        <v>18272.8</v>
      </c>
    </row>
    <row r="83" spans="1:14" ht="15.75" hidden="1" x14ac:dyDescent="0.25">
      <c r="A83" t="s">
        <v>79</v>
      </c>
      <c r="C83" s="1" t="str" cm="1">
        <f t="array" ref="C83">LEFT(A83,MIN(FIND({0,1,2,3,4,5,6,7,8,9},A83&amp;"0123456789"))-1)</f>
        <v xml:space="preserve">TOTAL </v>
      </c>
      <c r="D83" s="1" t="str" cm="1">
        <f t="array" ref="D83">RIGHT(A83,LEN(A83)-MIN(FIND({0,1,2,3,4,5,6,7,8,9},A83&amp;"0123456789"))+1)</f>
        <v>725807</v>
      </c>
      <c r="J83"/>
      <c r="K83"/>
      <c r="L83"/>
    </row>
    <row r="84" spans="1:14" ht="15.75" x14ac:dyDescent="0.25">
      <c r="C84" s="1" t="str" cm="1">
        <f t="array" ref="C84">LEFT(A84,MIN(FIND({0,1,2,3,4,5,6,7,8,9},A84&amp;"0123456789"))-1)</f>
        <v/>
      </c>
      <c r="D84" s="3" t="str" cm="1">
        <f t="array" ref="D84">RIGHT(A84,LEN(A84)-MIN(FIND({0,1,2,3,4,5,6,7,8,9},A84&amp;"0123456789"))+1)</f>
        <v/>
      </c>
    </row>
    <row r="85" spans="1:14" ht="15.75" x14ac:dyDescent="0.25">
      <c r="C85" s="1" t="str" cm="1">
        <f t="array" ref="C85">LEFT(A85,MIN(FIND({0,1,2,3,4,5,6,7,8,9},A85&amp;"0123456789"))-1)</f>
        <v/>
      </c>
      <c r="D85" s="3" t="str" cm="1">
        <f t="array" ref="D85">RIGHT(A85,LEN(A85)-MIN(FIND({0,1,2,3,4,5,6,7,8,9},A85&amp;"0123456789"))+1)</f>
        <v/>
      </c>
      <c r="J85" s="2">
        <f>AVERAGE(J87:J120)</f>
        <v>13796.233333333332</v>
      </c>
      <c r="K85" s="2">
        <f>AVERAGE(K86:K120)</f>
        <v>13842.249999999998</v>
      </c>
      <c r="N85" s="2">
        <f>AVERAGE(J85:K85)</f>
        <v>13819.241666666665</v>
      </c>
    </row>
    <row r="86" spans="1:14" ht="15.75" x14ac:dyDescent="0.25">
      <c r="C86" s="1" t="str" cm="1">
        <f t="array" ref="C86">LEFT(A86,MIN(FIND({0,1,2,3,4,5,6,7,8,9},A86&amp;"0123456789"))-1)</f>
        <v/>
      </c>
      <c r="D86" s="3" t="str" cm="1">
        <f t="array" ref="D86">RIGHT(A86,LEN(A86)-MIN(FIND({0,1,2,3,4,5,6,7,8,9},A86&amp;"0123456789"))+1)</f>
        <v/>
      </c>
      <c r="J86" s="2" t="s">
        <v>150</v>
      </c>
      <c r="K86" s="2" t="s">
        <v>151</v>
      </c>
    </row>
    <row r="87" spans="1:14" ht="15.75" x14ac:dyDescent="0.25">
      <c r="A87" t="s">
        <v>80</v>
      </c>
      <c r="C87" s="1" t="str" cm="1">
        <f t="array" ref="C87">LEFT(A87,MIN(FIND({0,1,2,3,4,5,6,7,8,9},A87&amp;"0123456789"))-1)</f>
        <v xml:space="preserve">POST </v>
      </c>
      <c r="D87" s="3" t="str" cm="1">
        <f t="array" ref="D87">RIGHT(A87,LEN(A87)-MIN(FIND({0,1,2,3,4,5,6,7,8,9},A87&amp;"0123456789"))+1)</f>
        <v>13298.3</v>
      </c>
      <c r="H87" s="6">
        <f>AVERAGE(J87:J89)</f>
        <v>13290.233333333332</v>
      </c>
      <c r="J87" s="2">
        <v>13298.3</v>
      </c>
      <c r="K87" s="4">
        <v>13269.9</v>
      </c>
      <c r="L87" s="4"/>
      <c r="M87">
        <f>AVERAGE(K87:K89)</f>
        <v>13286.699999999999</v>
      </c>
    </row>
    <row r="88" spans="1:14" ht="15.75" x14ac:dyDescent="0.25">
      <c r="A88" t="s">
        <v>81</v>
      </c>
      <c r="C88" s="1" t="str" cm="1">
        <f t="array" ref="C88">LEFT(A88,MIN(FIND({0,1,2,3,4,5,6,7,8,9},A88&amp;"0123456789"))-1)</f>
        <v xml:space="preserve">POST </v>
      </c>
      <c r="D88" s="3" t="str" cm="1">
        <f t="array" ref="D88">RIGHT(A88,LEN(A88)-MIN(FIND({0,1,2,3,4,5,6,7,8,9},A88&amp;"0123456789"))+1)</f>
        <v>13291.2</v>
      </c>
      <c r="J88" s="4">
        <v>13291.2</v>
      </c>
      <c r="K88" s="4">
        <v>13269.3</v>
      </c>
      <c r="L88" s="4"/>
    </row>
    <row r="89" spans="1:14" ht="15.75" x14ac:dyDescent="0.25">
      <c r="A89" t="s">
        <v>82</v>
      </c>
      <c r="C89" s="1" t="str" cm="1">
        <f t="array" ref="C89">LEFT(A89,MIN(FIND({0,1,2,3,4,5,6,7,8,9},A89&amp;"0123456789"))-1)</f>
        <v xml:space="preserve">POST </v>
      </c>
      <c r="D89" s="3" t="str" cm="1">
        <f t="array" ref="D89">RIGHT(A89,LEN(A89)-MIN(FIND({0,1,2,3,4,5,6,7,8,9},A89&amp;"0123456789"))+1)</f>
        <v>13281.2</v>
      </c>
      <c r="J89" s="4">
        <v>13281.2</v>
      </c>
      <c r="K89" s="4">
        <v>13320.9</v>
      </c>
      <c r="L89" s="4"/>
    </row>
    <row r="90" spans="1:14" ht="15.75" x14ac:dyDescent="0.25">
      <c r="A90" t="s">
        <v>83</v>
      </c>
      <c r="C90" s="1" t="str" cm="1">
        <f t="array" ref="C90">LEFT(A90,MIN(FIND({0,1,2,3,4,5,6,7,8,9},A90&amp;"0123456789"))-1)</f>
        <v xml:space="preserve">READ </v>
      </c>
      <c r="D90" s="1" t="str" cm="1">
        <f t="array" ref="D90">RIGHT(A90,LEN(A90)-MIN(FIND({0,1,2,3,4,5,6,7,8,9},A90&amp;"0123456789"))+1)</f>
        <v>13269.9</v>
      </c>
      <c r="H90">
        <f>AVERAGE(J90:J92)</f>
        <v>14471.866666666669</v>
      </c>
      <c r="J90" s="4">
        <v>14472.6</v>
      </c>
      <c r="K90" s="4">
        <v>14445.9</v>
      </c>
      <c r="L90" s="4"/>
      <c r="M90">
        <f>AVERAGE(K90:K92)</f>
        <v>14487.066666666666</v>
      </c>
    </row>
    <row r="91" spans="1:14" ht="15.75" x14ac:dyDescent="0.25">
      <c r="A91" t="s">
        <v>84</v>
      </c>
      <c r="C91" s="1" t="str" cm="1">
        <f t="array" ref="C91">LEFT(A91,MIN(FIND({0,1,2,3,4,5,6,7,8,9},A91&amp;"0123456789"))-1)</f>
        <v xml:space="preserve">READ </v>
      </c>
      <c r="D91" s="1" t="str" cm="1">
        <f t="array" ref="D91">RIGHT(A91,LEN(A91)-MIN(FIND({0,1,2,3,4,5,6,7,8,9},A91&amp;"0123456789"))+1)</f>
        <v>13269.3</v>
      </c>
      <c r="J91" s="4">
        <v>14470.2</v>
      </c>
      <c r="K91" s="4">
        <v>14478.3</v>
      </c>
      <c r="L91" s="4"/>
    </row>
    <row r="92" spans="1:14" ht="15.75" x14ac:dyDescent="0.25">
      <c r="A92" t="s">
        <v>85</v>
      </c>
      <c r="C92" s="1" t="str" cm="1">
        <f t="array" ref="C92">LEFT(A92,MIN(FIND({0,1,2,3,4,5,6,7,8,9},A92&amp;"0123456789"))-1)</f>
        <v xml:space="preserve">READ </v>
      </c>
      <c r="D92" s="1" t="str" cm="1">
        <f t="array" ref="D92">RIGHT(A92,LEN(A92)-MIN(FIND({0,1,2,3,4,5,6,7,8,9},A92&amp;"0123456789"))+1)</f>
        <v>13320.9</v>
      </c>
      <c r="J92" s="4">
        <v>14472.8</v>
      </c>
      <c r="K92" s="4">
        <v>14537</v>
      </c>
      <c r="L92" s="4"/>
    </row>
    <row r="93" spans="1:14" ht="15.75" hidden="1" x14ac:dyDescent="0.25">
      <c r="A93" t="s">
        <v>86</v>
      </c>
      <c r="C93" s="1" t="str" cm="1">
        <f t="array" ref="C93">LEFT(A93,MIN(FIND({0,1,2,3,4,5,6,7,8,9},A93&amp;"0123456789"))-1)</f>
        <v xml:space="preserve">TOTAL </v>
      </c>
      <c r="D93" s="1" t="str" cm="1">
        <f t="array" ref="D93">RIGHT(A93,LEN(A93)-MIN(FIND({0,1,2,3,4,5,6,7,8,9},A93&amp;"0123456789"))+1)</f>
        <v>797321</v>
      </c>
      <c r="J93"/>
      <c r="K93"/>
      <c r="L93"/>
    </row>
    <row r="94" spans="1:14" ht="15.75" x14ac:dyDescent="0.25">
      <c r="A94" t="s">
        <v>87</v>
      </c>
      <c r="C94" s="1" t="str" cm="1">
        <f t="array" ref="C94">LEFT(A94,MIN(FIND({0,1,2,3,4,5,6,7,8,9},A94&amp;"0123456789"))-1)</f>
        <v xml:space="preserve">POST </v>
      </c>
      <c r="D94" s="3" t="str" cm="1">
        <f t="array" ref="D94">RIGHT(A94,LEN(A94)-MIN(FIND({0,1,2,3,4,5,6,7,8,9},A94&amp;"0123456789"))+1)</f>
        <v>14472.6</v>
      </c>
      <c r="H94">
        <f>AVERAGE(J94:J96)</f>
        <v>13712.666666666666</v>
      </c>
      <c r="J94" s="4">
        <v>13707</v>
      </c>
      <c r="K94" s="4">
        <v>13723.5</v>
      </c>
      <c r="L94" s="4"/>
      <c r="M94">
        <f>AVERAGE(K94:K96)</f>
        <v>13786.6</v>
      </c>
    </row>
    <row r="95" spans="1:14" ht="15.75" x14ac:dyDescent="0.25">
      <c r="A95" t="s">
        <v>88</v>
      </c>
      <c r="C95" s="1" t="str" cm="1">
        <f t="array" ref="C95">LEFT(A95,MIN(FIND({0,1,2,3,4,5,6,7,8,9},A95&amp;"0123456789"))-1)</f>
        <v xml:space="preserve">POST </v>
      </c>
      <c r="D95" s="3" t="str" cm="1">
        <f t="array" ref="D95">RIGHT(A95,LEN(A95)-MIN(FIND({0,1,2,3,4,5,6,7,8,9},A95&amp;"0123456789"))+1)</f>
        <v>14470.2</v>
      </c>
      <c r="J95" s="4">
        <v>13725</v>
      </c>
      <c r="K95" s="4">
        <v>13702</v>
      </c>
      <c r="L95" s="4"/>
    </row>
    <row r="96" spans="1:14" ht="15.75" x14ac:dyDescent="0.25">
      <c r="A96" t="s">
        <v>89</v>
      </c>
      <c r="C96" s="1" t="str" cm="1">
        <f t="array" ref="C96">LEFT(A96,MIN(FIND({0,1,2,3,4,5,6,7,8,9},A96&amp;"0123456789"))-1)</f>
        <v xml:space="preserve">POST </v>
      </c>
      <c r="D96" s="3" t="str" cm="1">
        <f t="array" ref="D96">RIGHT(A96,LEN(A96)-MIN(FIND({0,1,2,3,4,5,6,7,8,9},A96&amp;"0123456789"))+1)</f>
        <v>14472.8</v>
      </c>
      <c r="J96" s="4">
        <v>13706</v>
      </c>
      <c r="K96" s="4">
        <v>13934.3</v>
      </c>
      <c r="L96" s="4"/>
    </row>
    <row r="97" spans="1:13" ht="15.75" x14ac:dyDescent="0.25">
      <c r="A97" t="s">
        <v>90</v>
      </c>
      <c r="C97" s="1" t="str" cm="1">
        <f t="array" ref="C97">LEFT(A97,MIN(FIND({0,1,2,3,4,5,6,7,8,9},A97&amp;"0123456789"))-1)</f>
        <v xml:space="preserve">READ </v>
      </c>
      <c r="D97" s="1" t="str" cm="1">
        <f t="array" ref="D97">RIGHT(A97,LEN(A97)-MIN(FIND({0,1,2,3,4,5,6,7,8,9},A97&amp;"0123456789"))+1)</f>
        <v>14445.9</v>
      </c>
      <c r="H97">
        <f>AVERAGE(J97:J99)</f>
        <v>13008.133333333333</v>
      </c>
      <c r="J97" s="4">
        <v>13011.8</v>
      </c>
      <c r="K97" s="4">
        <v>12951</v>
      </c>
      <c r="L97" s="4"/>
      <c r="M97">
        <f>AVERAGE(K97:K99)</f>
        <v>13029.299999999997</v>
      </c>
    </row>
    <row r="98" spans="1:13" ht="15.75" x14ac:dyDescent="0.25">
      <c r="A98" t="s">
        <v>91</v>
      </c>
      <c r="C98" s="1" t="str" cm="1">
        <f t="array" ref="C98">LEFT(A98,MIN(FIND({0,1,2,3,4,5,6,7,8,9},A98&amp;"0123456789"))-1)</f>
        <v xml:space="preserve">READ </v>
      </c>
      <c r="D98" s="1" t="str" cm="1">
        <f t="array" ref="D98">RIGHT(A98,LEN(A98)-MIN(FIND({0,1,2,3,4,5,6,7,8,9},A98&amp;"0123456789"))+1)</f>
        <v>14478.3</v>
      </c>
      <c r="J98" s="4">
        <v>13015.5</v>
      </c>
      <c r="K98" s="4">
        <v>13044.6</v>
      </c>
      <c r="L98" s="4"/>
    </row>
    <row r="99" spans="1:13" ht="15.75" x14ac:dyDescent="0.25">
      <c r="A99" t="s">
        <v>92</v>
      </c>
      <c r="C99" s="1" t="str" cm="1">
        <f t="array" ref="C99">LEFT(A99,MIN(FIND({0,1,2,3,4,5,6,7,8,9},A99&amp;"0123456789"))-1)</f>
        <v xml:space="preserve">READ </v>
      </c>
      <c r="D99" s="1" t="str" cm="1">
        <f t="array" ref="D99">RIGHT(A99,LEN(A99)-MIN(FIND({0,1,2,3,4,5,6,7,8,9},A99&amp;"0123456789"))+1)</f>
        <v>14537</v>
      </c>
      <c r="J99" s="4">
        <v>12997.1</v>
      </c>
      <c r="K99" s="4">
        <v>13092.3</v>
      </c>
      <c r="L99" s="4"/>
    </row>
    <row r="100" spans="1:13" ht="15.75" hidden="1" x14ac:dyDescent="0.25">
      <c r="A100" t="s">
        <v>93</v>
      </c>
      <c r="C100" s="1" t="str" cm="1">
        <f t="array" ref="C100">LEFT(A100,MIN(FIND({0,1,2,3,4,5,6,7,8,9},A100&amp;"0123456789"))-1)</f>
        <v xml:space="preserve">TOTAL </v>
      </c>
      <c r="D100" s="1" t="str" cm="1">
        <f t="array" ref="D100">RIGHT(A100,LEN(A100)-MIN(FIND({0,1,2,3,4,5,6,7,8,9},A100&amp;"0123456789"))+1)</f>
        <v>869052</v>
      </c>
      <c r="J100"/>
      <c r="K100"/>
      <c r="L100"/>
    </row>
    <row r="101" spans="1:13" ht="15.75" x14ac:dyDescent="0.25">
      <c r="A101" t="s">
        <v>94</v>
      </c>
      <c r="C101" s="1" t="str" cm="1">
        <f t="array" ref="C101">LEFT(A101,MIN(FIND({0,1,2,3,4,5,6,7,8,9},A101&amp;"0123456789"))-1)</f>
        <v xml:space="preserve">POST </v>
      </c>
      <c r="D101" s="3" t="str" cm="1">
        <f t="array" ref="D101">RIGHT(A101,LEN(A101)-MIN(FIND({0,1,2,3,4,5,6,7,8,9},A101&amp;"0123456789"))+1)</f>
        <v>13707</v>
      </c>
      <c r="H101">
        <f>AVERAGE(J101:J103)</f>
        <v>14024.5</v>
      </c>
      <c r="J101" s="4">
        <v>14028.9</v>
      </c>
      <c r="K101" s="4">
        <v>14021</v>
      </c>
      <c r="L101" s="4"/>
      <c r="M101">
        <f>AVERAGE(K101:K103)</f>
        <v>14103.633333333333</v>
      </c>
    </row>
    <row r="102" spans="1:13" ht="15.75" x14ac:dyDescent="0.25">
      <c r="A102" t="s">
        <v>95</v>
      </c>
      <c r="C102" s="1" t="str" cm="1">
        <f t="array" ref="C102">LEFT(A102,MIN(FIND({0,1,2,3,4,5,6,7,8,9},A102&amp;"0123456789"))-1)</f>
        <v xml:space="preserve">POST </v>
      </c>
      <c r="D102" s="3" t="str" cm="1">
        <f t="array" ref="D102">RIGHT(A102,LEN(A102)-MIN(FIND({0,1,2,3,4,5,6,7,8,9},A102&amp;"0123456789"))+1)</f>
        <v>13725</v>
      </c>
      <c r="J102" s="4">
        <v>14028.7</v>
      </c>
      <c r="K102" s="4">
        <v>14077.8</v>
      </c>
      <c r="L102" s="4"/>
    </row>
    <row r="103" spans="1:13" ht="15.75" x14ac:dyDescent="0.25">
      <c r="A103" t="s">
        <v>96</v>
      </c>
      <c r="C103" s="1" t="str" cm="1">
        <f t="array" ref="C103">LEFT(A103,MIN(FIND({0,1,2,3,4,5,6,7,8,9},A103&amp;"0123456789"))-1)</f>
        <v xml:space="preserve">POST </v>
      </c>
      <c r="D103" s="3" t="str" cm="1">
        <f t="array" ref="D103">RIGHT(A103,LEN(A103)-MIN(FIND({0,1,2,3,4,5,6,7,8,9},A103&amp;"0123456789"))+1)</f>
        <v>13706</v>
      </c>
      <c r="J103" s="4">
        <v>14015.9</v>
      </c>
      <c r="K103" s="4">
        <v>14212.1</v>
      </c>
      <c r="L103" s="4"/>
    </row>
    <row r="104" spans="1:13" ht="15.75" x14ac:dyDescent="0.25">
      <c r="A104" t="s">
        <v>97</v>
      </c>
      <c r="C104" s="1" t="str" cm="1">
        <f t="array" ref="C104">LEFT(A104,MIN(FIND({0,1,2,3,4,5,6,7,8,9},A104&amp;"0123456789"))-1)</f>
        <v xml:space="preserve">READ </v>
      </c>
      <c r="D104" s="1" t="str" cm="1">
        <f t="array" ref="D104">RIGHT(A104,LEN(A104)-MIN(FIND({0,1,2,3,4,5,6,7,8,9},A104&amp;"0123456789"))+1)</f>
        <v>13723.5</v>
      </c>
      <c r="H104">
        <f>AVERAGE(J104:J106)</f>
        <v>13844.833333333334</v>
      </c>
      <c r="J104" s="4">
        <v>13856.8</v>
      </c>
      <c r="K104" s="4">
        <v>13743.8</v>
      </c>
      <c r="L104" s="4"/>
      <c r="M104">
        <f>AVERAGE(K104:K106)</f>
        <v>14038.166666666666</v>
      </c>
    </row>
    <row r="105" spans="1:13" ht="15.75" x14ac:dyDescent="0.25">
      <c r="A105" t="s">
        <v>98</v>
      </c>
      <c r="C105" s="1" t="str" cm="1">
        <f t="array" ref="C105">LEFT(A105,MIN(FIND({0,1,2,3,4,5,6,7,8,9},A105&amp;"0123456789"))-1)</f>
        <v xml:space="preserve">READ </v>
      </c>
      <c r="D105" s="1" t="str" cm="1">
        <f t="array" ref="D105">RIGHT(A105,LEN(A105)-MIN(FIND({0,1,2,3,4,5,6,7,8,9},A105&amp;"0123456789"))+1)</f>
        <v>13702</v>
      </c>
      <c r="J105" s="4">
        <v>13861.9</v>
      </c>
      <c r="K105" s="4">
        <v>13910.4</v>
      </c>
      <c r="L105" s="4"/>
    </row>
    <row r="106" spans="1:13" ht="15.75" x14ac:dyDescent="0.25">
      <c r="A106" t="s">
        <v>99</v>
      </c>
      <c r="C106" s="1" t="str" cm="1">
        <f t="array" ref="C106">LEFT(A106,MIN(FIND({0,1,2,3,4,5,6,7,8,9},A106&amp;"0123456789"))-1)</f>
        <v xml:space="preserve">READ </v>
      </c>
      <c r="D106" s="1" t="str" cm="1">
        <f t="array" ref="D106">RIGHT(A106,LEN(A106)-MIN(FIND({0,1,2,3,4,5,6,7,8,9},A106&amp;"0123456789"))+1)</f>
        <v>13934.3</v>
      </c>
      <c r="J106" s="4">
        <v>13815.8</v>
      </c>
      <c r="K106" s="4">
        <v>14460.3</v>
      </c>
      <c r="L106" s="4"/>
    </row>
    <row r="107" spans="1:13" ht="15.75" hidden="1" x14ac:dyDescent="0.25">
      <c r="A107" t="s">
        <v>100</v>
      </c>
      <c r="C107" s="1" t="str" cm="1">
        <f t="array" ref="C107">LEFT(A107,MIN(FIND({0,1,2,3,4,5,6,7,8,9},A107&amp;"0123456789"))-1)</f>
        <v xml:space="preserve">TOTAL </v>
      </c>
      <c r="D107" s="1" t="str" cm="1">
        <f t="array" ref="D107">RIGHT(A107,LEN(A107)-MIN(FIND({0,1,2,3,4,5,6,7,8,9},A107&amp;"0123456789"))+1)</f>
        <v>825155</v>
      </c>
      <c r="J107"/>
      <c r="K107"/>
      <c r="L107"/>
    </row>
    <row r="108" spans="1:13" ht="15.75" x14ac:dyDescent="0.25">
      <c r="A108" t="s">
        <v>101</v>
      </c>
      <c r="C108" s="1" t="str" cm="1">
        <f t="array" ref="C108">LEFT(A108,MIN(FIND({0,1,2,3,4,5,6,7,8,9},A108&amp;"0123456789"))-1)</f>
        <v xml:space="preserve">POST </v>
      </c>
      <c r="D108" s="3" t="str" cm="1">
        <f t="array" ref="D108">RIGHT(A108,LEN(A108)-MIN(FIND({0,1,2,3,4,5,6,7,8,9},A108&amp;"0123456789"))+1)</f>
        <v>13011.8</v>
      </c>
      <c r="H108">
        <f>AVERAGE(J108:J110)</f>
        <v>14614.300000000001</v>
      </c>
      <c r="J108" s="4">
        <v>14624.3</v>
      </c>
      <c r="K108" s="4">
        <v>14604.8</v>
      </c>
      <c r="L108" s="4"/>
      <c r="M108">
        <f>AVERAGE(K108:K110)</f>
        <v>14447.166666666666</v>
      </c>
    </row>
    <row r="109" spans="1:13" ht="15.75" x14ac:dyDescent="0.25">
      <c r="A109" t="s">
        <v>102</v>
      </c>
      <c r="C109" s="1" t="str" cm="1">
        <f t="array" ref="C109">LEFT(A109,MIN(FIND({0,1,2,3,4,5,6,7,8,9},A109&amp;"0123456789"))-1)</f>
        <v xml:space="preserve">POST </v>
      </c>
      <c r="D109" s="3" t="str" cm="1">
        <f t="array" ref="D109">RIGHT(A109,LEN(A109)-MIN(FIND({0,1,2,3,4,5,6,7,8,9},A109&amp;"0123456789"))+1)</f>
        <v>13015.5</v>
      </c>
      <c r="J109" s="4">
        <v>14642.6</v>
      </c>
      <c r="K109" s="4">
        <v>12975.7</v>
      </c>
      <c r="L109" s="4"/>
    </row>
    <row r="110" spans="1:13" ht="15.75" x14ac:dyDescent="0.25">
      <c r="A110" t="s">
        <v>103</v>
      </c>
      <c r="C110" s="1" t="str" cm="1">
        <f t="array" ref="C110">LEFT(A110,MIN(FIND({0,1,2,3,4,5,6,7,8,9},A110&amp;"0123456789"))-1)</f>
        <v xml:space="preserve">POST </v>
      </c>
      <c r="D110" s="3" t="str" cm="1">
        <f t="array" ref="D110">RIGHT(A110,LEN(A110)-MIN(FIND({0,1,2,3,4,5,6,7,8,9},A110&amp;"0123456789"))+1)</f>
        <v>12997.1</v>
      </c>
      <c r="J110" s="4">
        <v>14576</v>
      </c>
      <c r="K110" s="4">
        <v>15761</v>
      </c>
      <c r="L110" s="4"/>
    </row>
    <row r="111" spans="1:13" ht="15.75" x14ac:dyDescent="0.25">
      <c r="A111" t="s">
        <v>104</v>
      </c>
      <c r="C111" s="1" t="str" cm="1">
        <f t="array" ref="C111">LEFT(A111,MIN(FIND({0,1,2,3,4,5,6,7,8,9},A111&amp;"0123456789"))-1)</f>
        <v xml:space="preserve">READ </v>
      </c>
      <c r="D111" s="1" t="str" cm="1">
        <f t="array" ref="D111">RIGHT(A111,LEN(A111)-MIN(FIND({0,1,2,3,4,5,6,7,8,9},A111&amp;"0123456789"))+1)</f>
        <v>12951</v>
      </c>
      <c r="H111">
        <f>AVERAGE(J111:J113)</f>
        <v>13720.699999999999</v>
      </c>
      <c r="J111" s="4">
        <v>13726.2</v>
      </c>
      <c r="K111" s="4">
        <v>13693.7</v>
      </c>
      <c r="L111" s="4"/>
      <c r="M111">
        <f>AVERAGE(K111:K113)</f>
        <v>13733.866666666667</v>
      </c>
    </row>
    <row r="112" spans="1:13" ht="15.75" x14ac:dyDescent="0.25">
      <c r="A112" t="s">
        <v>105</v>
      </c>
      <c r="C112" s="1" t="str" cm="1">
        <f t="array" ref="C112">LEFT(A112,MIN(FIND({0,1,2,3,4,5,6,7,8,9},A112&amp;"0123456789"))-1)</f>
        <v xml:space="preserve">READ </v>
      </c>
      <c r="D112" s="1" t="str" cm="1">
        <f t="array" ref="D112">RIGHT(A112,LEN(A112)-MIN(FIND({0,1,2,3,4,5,6,7,8,9},A112&amp;"0123456789"))+1)</f>
        <v>13044.6</v>
      </c>
      <c r="J112" s="4">
        <v>13708.8</v>
      </c>
      <c r="K112" s="4">
        <v>13659.3</v>
      </c>
      <c r="L112" s="4"/>
    </row>
    <row r="113" spans="1:13" ht="15.75" x14ac:dyDescent="0.25">
      <c r="A113" t="s">
        <v>106</v>
      </c>
      <c r="C113" s="1" t="str" cm="1">
        <f t="array" ref="C113">LEFT(A113,MIN(FIND({0,1,2,3,4,5,6,7,8,9},A113&amp;"0123456789"))-1)</f>
        <v xml:space="preserve">READ </v>
      </c>
      <c r="D113" s="1" t="str" cm="1">
        <f t="array" ref="D113">RIGHT(A113,LEN(A113)-MIN(FIND({0,1,2,3,4,5,6,7,8,9},A113&amp;"0123456789"))+1)</f>
        <v>13092.3</v>
      </c>
      <c r="J113" s="4">
        <v>13727.1</v>
      </c>
      <c r="K113" s="4">
        <v>13848.6</v>
      </c>
      <c r="L113" s="4"/>
    </row>
    <row r="114" spans="1:13" ht="15.75" hidden="1" x14ac:dyDescent="0.25">
      <c r="A114" t="s">
        <v>107</v>
      </c>
      <c r="C114" s="1" t="str" cm="1">
        <f t="array" ref="C114">LEFT(A114,MIN(FIND({0,1,2,3,4,5,6,7,8,9},A114&amp;"0123456789"))-1)</f>
        <v xml:space="preserve">TOTAL </v>
      </c>
      <c r="D114" s="1" t="str" cm="1">
        <f t="array" ref="D114">RIGHT(A114,LEN(A114)-MIN(FIND({0,1,2,3,4,5,6,7,8,9},A114&amp;"0123456789"))+1)</f>
        <v>781124</v>
      </c>
      <c r="J114"/>
      <c r="K114"/>
      <c r="L114"/>
    </row>
    <row r="115" spans="1:13" ht="15.75" x14ac:dyDescent="0.25">
      <c r="A115" t="s">
        <v>108</v>
      </c>
      <c r="C115" s="1" t="str" cm="1">
        <f t="array" ref="C115">LEFT(A115,MIN(FIND({0,1,2,3,4,5,6,7,8,9},A115&amp;"0123456789"))-1)</f>
        <v xml:space="preserve">POST </v>
      </c>
      <c r="D115" s="3" t="str" cm="1">
        <f t="array" ref="D115">RIGHT(A115,LEN(A115)-MIN(FIND({0,1,2,3,4,5,6,7,8,9},A115&amp;"0123456789"))+1)</f>
        <v>14028.9</v>
      </c>
      <c r="H115">
        <f>AVERAGE(J115:J117)</f>
        <v>13799.5</v>
      </c>
      <c r="J115" s="4">
        <v>13869.8</v>
      </c>
      <c r="K115" s="4">
        <v>13687.7</v>
      </c>
      <c r="L115" s="4"/>
      <c r="M115">
        <f>AVERAGE(K115:K117)</f>
        <v>13914.133333333333</v>
      </c>
    </row>
    <row r="116" spans="1:13" ht="15.75" x14ac:dyDescent="0.25">
      <c r="A116" t="s">
        <v>109</v>
      </c>
      <c r="C116" s="1" t="str" cm="1">
        <f t="array" ref="C116">LEFT(A116,MIN(FIND({0,1,2,3,4,5,6,7,8,9},A116&amp;"0123456789"))-1)</f>
        <v xml:space="preserve">POST </v>
      </c>
      <c r="D116" s="3" t="str" cm="1">
        <f t="array" ref="D116">RIGHT(A116,LEN(A116)-MIN(FIND({0,1,2,3,4,5,6,7,8,9},A116&amp;"0123456789"))+1)</f>
        <v>14028.7</v>
      </c>
      <c r="J116" s="4">
        <v>13731.3</v>
      </c>
      <c r="K116" s="4">
        <v>13786.3</v>
      </c>
      <c r="L116" s="4"/>
    </row>
    <row r="117" spans="1:13" ht="15.75" x14ac:dyDescent="0.25">
      <c r="A117" t="s">
        <v>110</v>
      </c>
      <c r="C117" s="1" t="str" cm="1">
        <f t="array" ref="C117">LEFT(A117,MIN(FIND({0,1,2,3,4,5,6,7,8,9},A117&amp;"0123456789"))-1)</f>
        <v xml:space="preserve">POST </v>
      </c>
      <c r="D117" s="3" t="str" cm="1">
        <f t="array" ref="D117">RIGHT(A117,LEN(A117)-MIN(FIND({0,1,2,3,4,5,6,7,8,9},A117&amp;"0123456789"))+1)</f>
        <v>14015.9</v>
      </c>
      <c r="J117" s="4">
        <v>13797.4</v>
      </c>
      <c r="K117" s="4">
        <v>14268.4</v>
      </c>
      <c r="L117" s="4"/>
    </row>
    <row r="118" spans="1:13" ht="15.75" x14ac:dyDescent="0.25">
      <c r="A118" t="s">
        <v>111</v>
      </c>
      <c r="C118" s="1" t="str" cm="1">
        <f t="array" ref="C118">LEFT(A118,MIN(FIND({0,1,2,3,4,5,6,7,8,9},A118&amp;"0123456789"))-1)</f>
        <v xml:space="preserve">READ </v>
      </c>
      <c r="D118" s="1" t="str" cm="1">
        <f t="array" ref="D118">RIGHT(A118,LEN(A118)-MIN(FIND({0,1,2,3,4,5,6,7,8,9},A118&amp;"0123456789"))+1)</f>
        <v>14021</v>
      </c>
      <c r="H118">
        <f>AVERAGE(J118:J120)</f>
        <v>13475.6</v>
      </c>
      <c r="J118" s="4">
        <v>13470.2</v>
      </c>
      <c r="K118" s="4">
        <v>13487.6</v>
      </c>
      <c r="L118" s="4"/>
      <c r="M118">
        <f>AVERAGE(K118:K120)</f>
        <v>13595.866666666667</v>
      </c>
    </row>
    <row r="119" spans="1:13" ht="15.75" x14ac:dyDescent="0.25">
      <c r="A119" t="s">
        <v>112</v>
      </c>
      <c r="C119" s="1" t="str" cm="1">
        <f t="array" ref="C119">LEFT(A119,MIN(FIND({0,1,2,3,4,5,6,7,8,9},A119&amp;"0123456789"))-1)</f>
        <v xml:space="preserve">READ </v>
      </c>
      <c r="D119" s="1" t="str" cm="1">
        <f t="array" ref="D119">RIGHT(A119,LEN(A119)-MIN(FIND({0,1,2,3,4,5,6,7,8,9},A119&amp;"0123456789"))+1)</f>
        <v>14077.8</v>
      </c>
      <c r="J119" s="4">
        <v>13474.6</v>
      </c>
      <c r="K119" s="4">
        <v>13544.5</v>
      </c>
      <c r="L119" s="4"/>
    </row>
    <row r="120" spans="1:13" ht="15.75" x14ac:dyDescent="0.25">
      <c r="A120" t="s">
        <v>113</v>
      </c>
      <c r="C120" s="1" t="str" cm="1">
        <f t="array" ref="C120">LEFT(A120,MIN(FIND({0,1,2,3,4,5,6,7,8,9},A120&amp;"0123456789"))-1)</f>
        <v xml:space="preserve">READ </v>
      </c>
      <c r="D120" s="1" t="str" cm="1">
        <f t="array" ref="D120">RIGHT(A120,LEN(A120)-MIN(FIND({0,1,2,3,4,5,6,7,8,9},A120&amp;"0123456789"))+1)</f>
        <v>14212.1</v>
      </c>
      <c r="J120" s="4">
        <v>13482</v>
      </c>
      <c r="K120" s="4">
        <v>13755.5</v>
      </c>
      <c r="L120" s="4"/>
    </row>
    <row r="121" spans="1:13" ht="15.75" hidden="1" x14ac:dyDescent="0.25">
      <c r="A121" t="s">
        <v>114</v>
      </c>
      <c r="C121" s="1" t="str" cm="1">
        <f t="array" ref="C121">LEFT(A121,MIN(FIND({0,1,2,3,4,5,6,7,8,9},A121&amp;"0123456789"))-1)</f>
        <v xml:space="preserve">TOTAL </v>
      </c>
      <c r="D121" s="1" t="str" cm="1">
        <f t="array" ref="D121">RIGHT(A121,LEN(A121)-MIN(FIND({0,1,2,3,4,5,6,7,8,9},A121&amp;"0123456789"))+1)</f>
        <v>843864</v>
      </c>
      <c r="J121"/>
      <c r="K121"/>
      <c r="L121"/>
    </row>
    <row r="122" spans="1:13" ht="15.75" x14ac:dyDescent="0.25">
      <c r="A122" t="s">
        <v>115</v>
      </c>
      <c r="C122" s="1" t="str" cm="1">
        <f t="array" ref="C122">LEFT(A122,MIN(FIND({0,1,2,3,4,5,6,7,8,9},A122&amp;"0123456789"))-1)</f>
        <v xml:space="preserve">POST </v>
      </c>
      <c r="D122" s="3" t="str" cm="1">
        <f t="array" ref="D122">RIGHT(A122,LEN(A122)-MIN(FIND({0,1,2,3,4,5,6,7,8,9},A122&amp;"0123456789"))+1)</f>
        <v>13856.8</v>
      </c>
    </row>
    <row r="123" spans="1:13" ht="15.75" x14ac:dyDescent="0.25">
      <c r="A123" t="s">
        <v>116</v>
      </c>
      <c r="C123" s="1" t="str" cm="1">
        <f t="array" ref="C123">LEFT(A123,MIN(FIND({0,1,2,3,4,5,6,7,8,9},A123&amp;"0123456789"))-1)</f>
        <v xml:space="preserve">POST </v>
      </c>
      <c r="D123" s="3" t="str" cm="1">
        <f t="array" ref="D123">RIGHT(A123,LEN(A123)-MIN(FIND({0,1,2,3,4,5,6,7,8,9},A123&amp;"0123456789"))+1)</f>
        <v>13861.9</v>
      </c>
    </row>
    <row r="124" spans="1:13" ht="15.75" x14ac:dyDescent="0.25">
      <c r="A124" t="s">
        <v>117</v>
      </c>
      <c r="C124" s="1" t="str" cm="1">
        <f t="array" ref="C124">LEFT(A124,MIN(FIND({0,1,2,3,4,5,6,7,8,9},A124&amp;"0123456789"))-1)</f>
        <v xml:space="preserve">POST </v>
      </c>
      <c r="D124" s="3" t="str" cm="1">
        <f t="array" ref="D124">RIGHT(A124,LEN(A124)-MIN(FIND({0,1,2,3,4,5,6,7,8,9},A124&amp;"0123456789"))+1)</f>
        <v>13815.8</v>
      </c>
    </row>
    <row r="125" spans="1:13" ht="15.75" x14ac:dyDescent="0.25">
      <c r="A125" t="s">
        <v>118</v>
      </c>
      <c r="C125" s="1" t="str" cm="1">
        <f t="array" ref="C125">LEFT(A125,MIN(FIND({0,1,2,3,4,5,6,7,8,9},A125&amp;"0123456789"))-1)</f>
        <v xml:space="preserve">READ </v>
      </c>
      <c r="D125" s="1" t="str" cm="1">
        <f t="array" ref="D125">RIGHT(A125,LEN(A125)-MIN(FIND({0,1,2,3,4,5,6,7,8,9},A125&amp;"0123456789"))+1)</f>
        <v>13743.8</v>
      </c>
    </row>
    <row r="126" spans="1:13" ht="15.75" x14ac:dyDescent="0.25">
      <c r="A126" t="s">
        <v>119</v>
      </c>
      <c r="C126" s="1" t="str" cm="1">
        <f t="array" ref="C126">LEFT(A126,MIN(FIND({0,1,2,3,4,5,6,7,8,9},A126&amp;"0123456789"))-1)</f>
        <v xml:space="preserve">READ </v>
      </c>
      <c r="D126" s="1" t="str" cm="1">
        <f t="array" ref="D126">RIGHT(A126,LEN(A126)-MIN(FIND({0,1,2,3,4,5,6,7,8,9},A126&amp;"0123456789"))+1)</f>
        <v>13910.4</v>
      </c>
    </row>
    <row r="127" spans="1:13" ht="15.75" x14ac:dyDescent="0.25">
      <c r="A127" t="s">
        <v>120</v>
      </c>
      <c r="C127" s="1" t="str" cm="1">
        <f t="array" ref="C127">LEFT(A127,MIN(FIND({0,1,2,3,4,5,6,7,8,9},A127&amp;"0123456789"))-1)</f>
        <v xml:space="preserve">READ </v>
      </c>
      <c r="D127" s="1" t="str" cm="1">
        <f t="array" ref="D127">RIGHT(A127,LEN(A127)-MIN(FIND({0,1,2,3,4,5,6,7,8,9},A127&amp;"0123456789"))+1)</f>
        <v>14460.3</v>
      </c>
    </row>
    <row r="128" spans="1:13" ht="15.75" hidden="1" x14ac:dyDescent="0.25">
      <c r="A128" t="s">
        <v>121</v>
      </c>
      <c r="C128" s="1" t="str" cm="1">
        <f t="array" ref="C128">LEFT(A128,MIN(FIND({0,1,2,3,4,5,6,7,8,9},A128&amp;"0123456789"))-1)</f>
        <v xml:space="preserve">TOTAL </v>
      </c>
      <c r="D128" s="1" t="str" cm="1">
        <f t="array" ref="D128">RIGHT(A128,LEN(A128)-MIN(FIND({0,1,2,3,4,5,6,7,8,9},A128&amp;"0123456789"))+1)</f>
        <v>836653</v>
      </c>
      <c r="J128"/>
      <c r="K128"/>
      <c r="L128"/>
    </row>
    <row r="129" spans="1:12" ht="15.75" x14ac:dyDescent="0.25">
      <c r="A129" t="s">
        <v>122</v>
      </c>
      <c r="C129" s="1" t="str" cm="1">
        <f t="array" ref="C129">LEFT(A129,MIN(FIND({0,1,2,3,4,5,6,7,8,9},A129&amp;"0123456789"))-1)</f>
        <v xml:space="preserve">POST </v>
      </c>
      <c r="D129" s="3" t="str" cm="1">
        <f t="array" ref="D129">RIGHT(A129,LEN(A129)-MIN(FIND({0,1,2,3,4,5,6,7,8,9},A129&amp;"0123456789"))+1)</f>
        <v>14624.3</v>
      </c>
    </row>
    <row r="130" spans="1:12" ht="15.75" x14ac:dyDescent="0.25">
      <c r="A130" t="s">
        <v>123</v>
      </c>
      <c r="C130" s="1" t="str" cm="1">
        <f t="array" ref="C130">LEFT(A130,MIN(FIND({0,1,2,3,4,5,6,7,8,9},A130&amp;"0123456789"))-1)</f>
        <v xml:space="preserve">POST </v>
      </c>
      <c r="D130" s="3" t="str" cm="1">
        <f t="array" ref="D130">RIGHT(A130,LEN(A130)-MIN(FIND({0,1,2,3,4,5,6,7,8,9},A130&amp;"0123456789"))+1)</f>
        <v>14642.6</v>
      </c>
    </row>
    <row r="131" spans="1:12" ht="15.75" x14ac:dyDescent="0.25">
      <c r="A131" t="s">
        <v>124</v>
      </c>
      <c r="C131" s="1" t="str" cm="1">
        <f t="array" ref="C131">LEFT(A131,MIN(FIND({0,1,2,3,4,5,6,7,8,9},A131&amp;"0123456789"))-1)</f>
        <v xml:space="preserve">POST </v>
      </c>
      <c r="D131" s="3" t="str" cm="1">
        <f t="array" ref="D131">RIGHT(A131,LEN(A131)-MIN(FIND({0,1,2,3,4,5,6,7,8,9},A131&amp;"0123456789"))+1)</f>
        <v>14576</v>
      </c>
    </row>
    <row r="132" spans="1:12" ht="15.75" x14ac:dyDescent="0.25">
      <c r="A132" t="s">
        <v>125</v>
      </c>
      <c r="C132" s="1" t="str" cm="1">
        <f t="array" ref="C132">LEFT(A132,MIN(FIND({0,1,2,3,4,5,6,7,8,9},A132&amp;"0123456789"))-1)</f>
        <v xml:space="preserve">READ </v>
      </c>
      <c r="D132" s="1" t="str" cm="1">
        <f t="array" ref="D132">RIGHT(A132,LEN(A132)-MIN(FIND({0,1,2,3,4,5,6,7,8,9},A132&amp;"0123456789"))+1)</f>
        <v>14604.8</v>
      </c>
    </row>
    <row r="133" spans="1:12" ht="15.75" x14ac:dyDescent="0.25">
      <c r="A133" t="s">
        <v>126</v>
      </c>
      <c r="C133" s="1" t="str" cm="1">
        <f t="array" ref="C133">LEFT(A133,MIN(FIND({0,1,2,3,4,5,6,7,8,9},A133&amp;"0123456789"))-1)</f>
        <v xml:space="preserve">READ </v>
      </c>
      <c r="D133" s="1" t="str" cm="1">
        <f t="array" ref="D133">RIGHT(A133,LEN(A133)-MIN(FIND({0,1,2,3,4,5,6,7,8,9},A133&amp;"0123456789"))+1)</f>
        <v>12975.7</v>
      </c>
    </row>
    <row r="134" spans="1:12" ht="15.75" x14ac:dyDescent="0.25">
      <c r="A134" t="s">
        <v>127</v>
      </c>
      <c r="C134" s="1" t="str" cm="1">
        <f t="array" ref="C134">LEFT(A134,MIN(FIND({0,1,2,3,4,5,6,7,8,9},A134&amp;"0123456789"))-1)</f>
        <v xml:space="preserve">READ </v>
      </c>
      <c r="D134" s="1" t="str" cm="1">
        <f t="array" ref="D134">RIGHT(A134,LEN(A134)-MIN(FIND({0,1,2,3,4,5,6,7,8,9},A134&amp;"0123456789"))+1)</f>
        <v>15761</v>
      </c>
    </row>
    <row r="135" spans="1:12" ht="15.75" hidden="1" x14ac:dyDescent="0.25">
      <c r="A135" t="s">
        <v>128</v>
      </c>
      <c r="C135" s="1" t="str" cm="1">
        <f t="array" ref="C135">LEFT(A135,MIN(FIND({0,1,2,3,4,5,6,7,8,9},A135&amp;"0123456789"))-1)</f>
        <v xml:space="preserve">TOTAL </v>
      </c>
      <c r="D135" s="1" t="str" cm="1">
        <f t="array" ref="D135">RIGHT(A135,LEN(A135)-MIN(FIND({0,1,2,3,4,5,6,7,8,9},A135&amp;"0123456789"))+1)</f>
        <v>871846</v>
      </c>
      <c r="J135"/>
      <c r="K135"/>
      <c r="L135"/>
    </row>
    <row r="136" spans="1:12" ht="15.75" x14ac:dyDescent="0.25">
      <c r="A136" t="s">
        <v>129</v>
      </c>
      <c r="C136" s="1" t="str" cm="1">
        <f t="array" ref="C136">LEFT(A136,MIN(FIND({0,1,2,3,4,5,6,7,8,9},A136&amp;"0123456789"))-1)</f>
        <v xml:space="preserve">POST </v>
      </c>
      <c r="D136" s="3" t="str" cm="1">
        <f t="array" ref="D136">RIGHT(A136,LEN(A136)-MIN(FIND({0,1,2,3,4,5,6,7,8,9},A136&amp;"0123456789"))+1)</f>
        <v>13726.2</v>
      </c>
    </row>
    <row r="137" spans="1:12" ht="15.75" x14ac:dyDescent="0.25">
      <c r="A137" t="s">
        <v>130</v>
      </c>
      <c r="C137" s="1" t="str" cm="1">
        <f t="array" ref="C137">LEFT(A137,MIN(FIND({0,1,2,3,4,5,6,7,8,9},A137&amp;"0123456789"))-1)</f>
        <v xml:space="preserve">POST </v>
      </c>
      <c r="D137" s="3" t="str" cm="1">
        <f t="array" ref="D137">RIGHT(A137,LEN(A137)-MIN(FIND({0,1,2,3,4,5,6,7,8,9},A137&amp;"0123456789"))+1)</f>
        <v>13708.8</v>
      </c>
    </row>
    <row r="138" spans="1:12" ht="15.75" x14ac:dyDescent="0.25">
      <c r="A138" t="s">
        <v>131</v>
      </c>
      <c r="C138" s="1" t="str" cm="1">
        <f t="array" ref="C138">LEFT(A138,MIN(FIND({0,1,2,3,4,5,6,7,8,9},A138&amp;"0123456789"))-1)</f>
        <v xml:space="preserve">POST </v>
      </c>
      <c r="D138" s="3" t="str" cm="1">
        <f t="array" ref="D138">RIGHT(A138,LEN(A138)-MIN(FIND({0,1,2,3,4,5,6,7,8,9},A138&amp;"0123456789"))+1)</f>
        <v>13727.1</v>
      </c>
    </row>
    <row r="139" spans="1:12" ht="15.75" x14ac:dyDescent="0.25">
      <c r="A139" t="s">
        <v>132</v>
      </c>
      <c r="C139" s="1" t="str" cm="1">
        <f t="array" ref="C139">LEFT(A139,MIN(FIND({0,1,2,3,4,5,6,7,8,9},A139&amp;"0123456789"))-1)</f>
        <v xml:space="preserve">READ </v>
      </c>
      <c r="D139" s="1" t="str" cm="1">
        <f t="array" ref="D139">RIGHT(A139,LEN(A139)-MIN(FIND({0,1,2,3,4,5,6,7,8,9},A139&amp;"0123456789"))+1)</f>
        <v>13693.7</v>
      </c>
    </row>
    <row r="140" spans="1:12" ht="15.75" x14ac:dyDescent="0.25">
      <c r="A140" t="s">
        <v>133</v>
      </c>
      <c r="C140" s="1" t="str" cm="1">
        <f t="array" ref="C140">LEFT(A140,MIN(FIND({0,1,2,3,4,5,6,7,8,9},A140&amp;"0123456789"))-1)</f>
        <v xml:space="preserve">READ </v>
      </c>
      <c r="D140" s="1" t="str" cm="1">
        <f t="array" ref="D140">RIGHT(A140,LEN(A140)-MIN(FIND({0,1,2,3,4,5,6,7,8,9},A140&amp;"0123456789"))+1)</f>
        <v>13659.3</v>
      </c>
    </row>
    <row r="141" spans="1:12" ht="15.75" x14ac:dyDescent="0.25">
      <c r="A141" t="s">
        <v>134</v>
      </c>
      <c r="C141" s="1" t="str" cm="1">
        <f t="array" ref="C141">LEFT(A141,MIN(FIND({0,1,2,3,4,5,6,7,8,9},A141&amp;"0123456789"))-1)</f>
        <v xml:space="preserve">READ </v>
      </c>
      <c r="D141" s="1" t="str" cm="1">
        <f t="array" ref="D141">RIGHT(A141,LEN(A141)-MIN(FIND({0,1,2,3,4,5,6,7,8,9},A141&amp;"0123456789"))+1)</f>
        <v>13848.6</v>
      </c>
    </row>
    <row r="142" spans="1:12" ht="15.75" hidden="1" x14ac:dyDescent="0.25">
      <c r="A142" t="s">
        <v>135</v>
      </c>
      <c r="C142" s="1" t="str" cm="1">
        <f t="array" ref="C142">LEFT(A142,MIN(FIND({0,1,2,3,4,5,6,7,8,9},A142&amp;"0123456789"))-1)</f>
        <v xml:space="preserve">TOTAL </v>
      </c>
      <c r="D142" s="1" t="str" cm="1">
        <f t="array" ref="D142">RIGHT(A142,LEN(A142)-MIN(FIND({0,1,2,3,4,5,6,7,8,9},A142&amp;"0123456789"))+1)</f>
        <v>823785</v>
      </c>
      <c r="J142"/>
      <c r="K142"/>
      <c r="L142"/>
    </row>
    <row r="143" spans="1:12" ht="15.75" x14ac:dyDescent="0.25">
      <c r="A143" t="s">
        <v>136</v>
      </c>
      <c r="C143" s="1" t="str" cm="1">
        <f t="array" ref="C143">LEFT(A143,MIN(FIND({0,1,2,3,4,5,6,7,8,9},A143&amp;"0123456789"))-1)</f>
        <v xml:space="preserve">POST </v>
      </c>
      <c r="D143" s="3" t="str" cm="1">
        <f t="array" ref="D143">RIGHT(A143,LEN(A143)-MIN(FIND({0,1,2,3,4,5,6,7,8,9},A143&amp;"0123456789"))+1)</f>
        <v>13869.8</v>
      </c>
    </row>
    <row r="144" spans="1:12" ht="15.75" x14ac:dyDescent="0.25">
      <c r="A144" t="s">
        <v>137</v>
      </c>
      <c r="C144" s="1" t="str" cm="1">
        <f t="array" ref="C144">LEFT(A144,MIN(FIND({0,1,2,3,4,5,6,7,8,9},A144&amp;"0123456789"))-1)</f>
        <v xml:space="preserve">POST </v>
      </c>
      <c r="D144" s="3" t="str" cm="1">
        <f t="array" ref="D144">RIGHT(A144,LEN(A144)-MIN(FIND({0,1,2,3,4,5,6,7,8,9},A144&amp;"0123456789"))+1)</f>
        <v>13731.3</v>
      </c>
    </row>
    <row r="145" spans="1:12" ht="15.75" x14ac:dyDescent="0.25">
      <c r="A145" t="s">
        <v>138</v>
      </c>
      <c r="C145" s="1" t="str" cm="1">
        <f t="array" ref="C145">LEFT(A145,MIN(FIND({0,1,2,3,4,5,6,7,8,9},A145&amp;"0123456789"))-1)</f>
        <v xml:space="preserve">POST </v>
      </c>
      <c r="D145" s="3" t="str" cm="1">
        <f t="array" ref="D145">RIGHT(A145,LEN(A145)-MIN(FIND({0,1,2,3,4,5,6,7,8,9},A145&amp;"0123456789"))+1)</f>
        <v>13797.4</v>
      </c>
    </row>
    <row r="146" spans="1:12" ht="15.75" x14ac:dyDescent="0.25">
      <c r="A146" t="s">
        <v>139</v>
      </c>
      <c r="C146" s="1" t="str" cm="1">
        <f t="array" ref="C146">LEFT(A146,MIN(FIND({0,1,2,3,4,5,6,7,8,9},A146&amp;"0123456789"))-1)</f>
        <v xml:space="preserve">READ </v>
      </c>
      <c r="D146" s="1" t="str" cm="1">
        <f t="array" ref="D146">RIGHT(A146,LEN(A146)-MIN(FIND({0,1,2,3,4,5,6,7,8,9},A146&amp;"0123456789"))+1)</f>
        <v>13687.7</v>
      </c>
    </row>
    <row r="147" spans="1:12" ht="15.75" x14ac:dyDescent="0.25">
      <c r="A147" t="s">
        <v>140</v>
      </c>
      <c r="C147" s="1" t="str" cm="1">
        <f t="array" ref="C147">LEFT(A147,MIN(FIND({0,1,2,3,4,5,6,7,8,9},A147&amp;"0123456789"))-1)</f>
        <v xml:space="preserve">READ </v>
      </c>
      <c r="D147" s="1" t="str" cm="1">
        <f t="array" ref="D147">RIGHT(A147,LEN(A147)-MIN(FIND({0,1,2,3,4,5,6,7,8,9},A147&amp;"0123456789"))+1)</f>
        <v>13786.3</v>
      </c>
    </row>
    <row r="148" spans="1:12" ht="15.75" x14ac:dyDescent="0.25">
      <c r="A148" t="s">
        <v>141</v>
      </c>
      <c r="C148" s="1" t="str" cm="1">
        <f t="array" ref="C148">LEFT(A148,MIN(FIND({0,1,2,3,4,5,6,7,8,9},A148&amp;"0123456789"))-1)</f>
        <v xml:space="preserve">READ </v>
      </c>
      <c r="D148" s="1" t="str" cm="1">
        <f t="array" ref="D148">RIGHT(A148,LEN(A148)-MIN(FIND({0,1,2,3,4,5,6,7,8,9},A148&amp;"0123456789"))+1)</f>
        <v>14268.4</v>
      </c>
    </row>
    <row r="149" spans="1:12" ht="15.75" hidden="1" x14ac:dyDescent="0.25">
      <c r="A149" t="s">
        <v>142</v>
      </c>
      <c r="C149" s="1" t="str" cm="1">
        <f t="array" ref="C149">LEFT(A149,MIN(FIND({0,1,2,3,4,5,6,7,8,9},A149&amp;"0123456789"))-1)</f>
        <v xml:space="preserve">TOTAL </v>
      </c>
      <c r="D149" s="1" t="str" cm="1">
        <f t="array" ref="D149">RIGHT(A149,LEN(A149)-MIN(FIND({0,1,2,3,4,5,6,7,8,9},A149&amp;"0123456789"))+1)</f>
        <v>831410</v>
      </c>
      <c r="J149"/>
      <c r="K149"/>
      <c r="L149"/>
    </row>
    <row r="150" spans="1:12" ht="15.75" x14ac:dyDescent="0.25">
      <c r="A150" t="s">
        <v>143</v>
      </c>
      <c r="C150" s="1" t="str" cm="1">
        <f t="array" ref="C150">LEFT(A150,MIN(FIND({0,1,2,3,4,5,6,7,8,9},A150&amp;"0123456789"))-1)</f>
        <v xml:space="preserve">POST </v>
      </c>
      <c r="D150" s="3" t="str" cm="1">
        <f t="array" ref="D150">RIGHT(A150,LEN(A150)-MIN(FIND({0,1,2,3,4,5,6,7,8,9},A150&amp;"0123456789"))+1)</f>
        <v>13470.2</v>
      </c>
    </row>
    <row r="151" spans="1:12" ht="15.75" x14ac:dyDescent="0.25">
      <c r="A151" t="s">
        <v>144</v>
      </c>
      <c r="C151" s="1" t="str" cm="1">
        <f t="array" ref="C151">LEFT(A151,MIN(FIND({0,1,2,3,4,5,6,7,8,9},A151&amp;"0123456789"))-1)</f>
        <v xml:space="preserve">POST </v>
      </c>
      <c r="D151" s="3" t="str" cm="1">
        <f t="array" ref="D151">RIGHT(A151,LEN(A151)-MIN(FIND({0,1,2,3,4,5,6,7,8,9},A151&amp;"0123456789"))+1)</f>
        <v>13474.6</v>
      </c>
    </row>
    <row r="152" spans="1:12" ht="15.75" x14ac:dyDescent="0.25">
      <c r="A152" t="s">
        <v>145</v>
      </c>
      <c r="C152" s="1" t="str" cm="1">
        <f t="array" ref="C152">LEFT(A152,MIN(FIND({0,1,2,3,4,5,6,7,8,9},A152&amp;"0123456789"))-1)</f>
        <v xml:space="preserve">POST </v>
      </c>
      <c r="D152" s="3" t="str" cm="1">
        <f t="array" ref="D152">RIGHT(A152,LEN(A152)-MIN(FIND({0,1,2,3,4,5,6,7,8,9},A152&amp;"0123456789"))+1)</f>
        <v>13482</v>
      </c>
    </row>
    <row r="153" spans="1:12" ht="15.75" x14ac:dyDescent="0.25">
      <c r="A153" t="s">
        <v>146</v>
      </c>
      <c r="C153" s="1" t="str" cm="1">
        <f t="array" ref="C153">LEFT(A153,MIN(FIND({0,1,2,3,4,5,6,7,8,9},A153&amp;"0123456789"))-1)</f>
        <v xml:space="preserve">READ </v>
      </c>
      <c r="D153" s="1" t="str" cm="1">
        <f t="array" ref="D153">RIGHT(A153,LEN(A153)-MIN(FIND({0,1,2,3,4,5,6,7,8,9},A153&amp;"0123456789"))+1)</f>
        <v>13487.6</v>
      </c>
    </row>
    <row r="154" spans="1:12" ht="15.75" x14ac:dyDescent="0.25">
      <c r="A154" t="s">
        <v>147</v>
      </c>
      <c r="C154" s="1" t="str" cm="1">
        <f t="array" ref="C154">LEFT(A154,MIN(FIND({0,1,2,3,4,5,6,7,8,9},A154&amp;"0123456789"))-1)</f>
        <v xml:space="preserve">READ </v>
      </c>
      <c r="D154" s="1" t="str" cm="1">
        <f t="array" ref="D154">RIGHT(A154,LEN(A154)-MIN(FIND({0,1,2,3,4,5,6,7,8,9},A154&amp;"0123456789"))+1)</f>
        <v>13544.5</v>
      </c>
    </row>
    <row r="155" spans="1:12" ht="15.75" x14ac:dyDescent="0.25">
      <c r="A155" t="s">
        <v>148</v>
      </c>
      <c r="C155" s="1" t="str" cm="1">
        <f t="array" ref="C155">LEFT(A155,MIN(FIND({0,1,2,3,4,5,6,7,8,9},A155&amp;"0123456789"))-1)</f>
        <v xml:space="preserve">READ </v>
      </c>
      <c r="D155" s="1" t="str" cm="1">
        <f t="array" ref="D155">RIGHT(A155,LEN(A155)-MIN(FIND({0,1,2,3,4,5,6,7,8,9},A155&amp;"0123456789"))+1)</f>
        <v>13755.5</v>
      </c>
    </row>
    <row r="156" spans="1:12" ht="15.75" hidden="1" x14ac:dyDescent="0.25">
      <c r="A156" t="s">
        <v>149</v>
      </c>
      <c r="C156" s="1" t="str" cm="1">
        <f t="array" ref="C156">LEFT(A156,MIN(FIND({0,1,2,3,4,5,6,7,8,9},A156&amp;"0123456789"))-1)</f>
        <v xml:space="preserve">TOTAL </v>
      </c>
      <c r="D156" s="1" t="str" cm="1">
        <f t="array" ref="D156">RIGHT(A156,LEN(A156)-MIN(FIND({0,1,2,3,4,5,6,7,8,9},A156&amp;"0123456789"))+1)</f>
        <v>812251</v>
      </c>
      <c r="J156"/>
      <c r="K156"/>
      <c r="L156"/>
    </row>
    <row r="165" spans="1:13" ht="15.75" thickBot="1" x14ac:dyDescent="0.3"/>
    <row r="166" spans="1:13" ht="105.75" thickBot="1" x14ac:dyDescent="0.3">
      <c r="A166" s="14" t="s">
        <v>152</v>
      </c>
      <c r="B166" s="15" t="s">
        <v>153</v>
      </c>
      <c r="C166" s="16" t="s">
        <v>154</v>
      </c>
      <c r="D166" s="16" t="s">
        <v>155</v>
      </c>
      <c r="I166" t="s">
        <v>156</v>
      </c>
      <c r="J166" s="2" t="s">
        <v>157</v>
      </c>
      <c r="L166" s="2" t="s">
        <v>158</v>
      </c>
      <c r="M166" s="2" t="s">
        <v>159</v>
      </c>
    </row>
    <row r="167" spans="1:13" ht="16.5" thickTop="1" thickBot="1" x14ac:dyDescent="0.3">
      <c r="A167" s="7">
        <v>1</v>
      </c>
      <c r="B167" s="8">
        <v>24528.5</v>
      </c>
      <c r="C167" s="9">
        <v>1</v>
      </c>
      <c r="D167" s="9">
        <v>24724.1</v>
      </c>
      <c r="I167">
        <v>1</v>
      </c>
      <c r="J167">
        <v>25325.22</v>
      </c>
      <c r="L167" s="2">
        <v>1</v>
      </c>
      <c r="M167">
        <v>25202.22</v>
      </c>
    </row>
    <row r="168" spans="1:13" ht="16.5" thickTop="1" thickBot="1" x14ac:dyDescent="0.3">
      <c r="A168" s="10">
        <v>1</v>
      </c>
      <c r="B168" s="11">
        <v>25281.9</v>
      </c>
      <c r="C168" s="12">
        <v>1</v>
      </c>
      <c r="D168" s="12">
        <v>25378.1</v>
      </c>
      <c r="I168">
        <v>2</v>
      </c>
      <c r="J168">
        <v>19340.41</v>
      </c>
      <c r="L168" s="2">
        <v>2</v>
      </c>
      <c r="M168">
        <v>19120.8</v>
      </c>
    </row>
    <row r="169" spans="1:13" ht="15.75" thickBot="1" x14ac:dyDescent="0.3">
      <c r="A169" s="10">
        <v>1</v>
      </c>
      <c r="B169" s="11">
        <v>25300.3</v>
      </c>
      <c r="C169" s="12">
        <v>1</v>
      </c>
      <c r="D169" s="12">
        <v>25379.4</v>
      </c>
      <c r="I169">
        <v>3</v>
      </c>
      <c r="J169">
        <v>13842.25</v>
      </c>
      <c r="L169" s="2">
        <v>3</v>
      </c>
      <c r="M169">
        <v>13796.23</v>
      </c>
    </row>
    <row r="170" spans="1:13" ht="15.75" thickBot="1" x14ac:dyDescent="0.3">
      <c r="A170" s="10">
        <v>1</v>
      </c>
      <c r="B170" s="11">
        <v>25241.1</v>
      </c>
      <c r="C170" s="12">
        <v>1</v>
      </c>
      <c r="D170" s="12">
        <v>25363.9</v>
      </c>
    </row>
    <row r="171" spans="1:13" ht="15.75" thickBot="1" x14ac:dyDescent="0.3">
      <c r="A171" s="10">
        <v>1</v>
      </c>
      <c r="B171" s="11">
        <v>25140.400000000001</v>
      </c>
      <c r="C171" s="12">
        <v>1</v>
      </c>
      <c r="D171" s="12">
        <v>25244.2</v>
      </c>
    </row>
    <row r="172" spans="1:13" ht="15.75" thickBot="1" x14ac:dyDescent="0.3">
      <c r="A172" s="10">
        <v>1</v>
      </c>
      <c r="B172" s="11">
        <v>25431.3</v>
      </c>
      <c r="C172" s="12">
        <v>1</v>
      </c>
      <c r="D172" s="12">
        <v>25656.2</v>
      </c>
    </row>
    <row r="173" spans="1:13" ht="15.75" thickBot="1" x14ac:dyDescent="0.3">
      <c r="A173" s="10">
        <v>1</v>
      </c>
      <c r="B173" s="11">
        <v>25880.6</v>
      </c>
      <c r="C173" s="12">
        <v>1</v>
      </c>
      <c r="D173" s="12">
        <v>25997.1</v>
      </c>
    </row>
    <row r="174" spans="1:13" ht="15.75" thickBot="1" x14ac:dyDescent="0.3">
      <c r="A174" s="10">
        <v>1</v>
      </c>
      <c r="B174" s="11">
        <v>24447.3</v>
      </c>
      <c r="C174" s="12">
        <v>1</v>
      </c>
      <c r="D174" s="12">
        <v>24544</v>
      </c>
    </row>
    <row r="175" spans="1:13" ht="15.75" thickBot="1" x14ac:dyDescent="0.3">
      <c r="A175" s="10">
        <v>1</v>
      </c>
      <c r="B175" s="11">
        <v>25894.7</v>
      </c>
      <c r="C175" s="12">
        <v>1</v>
      </c>
      <c r="D175" s="12">
        <v>26036.2</v>
      </c>
    </row>
    <row r="176" spans="1:13" ht="15.75" thickBot="1" x14ac:dyDescent="0.3">
      <c r="A176" s="10">
        <v>1</v>
      </c>
      <c r="B176" s="11">
        <v>24876.1</v>
      </c>
      <c r="C176" s="12">
        <v>1</v>
      </c>
      <c r="D176" s="13">
        <v>24929</v>
      </c>
    </row>
    <row r="177" spans="1:4" ht="15.75" thickBot="1" x14ac:dyDescent="0.3">
      <c r="A177" s="7">
        <v>2</v>
      </c>
      <c r="B177" s="8">
        <v>20009.400000000001</v>
      </c>
      <c r="C177" s="9">
        <v>2</v>
      </c>
      <c r="D177" s="9">
        <v>20286.25</v>
      </c>
    </row>
    <row r="178" spans="1:4" ht="16.5" thickTop="1" thickBot="1" x14ac:dyDescent="0.3">
      <c r="A178" s="10">
        <v>2</v>
      </c>
      <c r="B178" s="11">
        <v>20327.05</v>
      </c>
      <c r="C178" s="12">
        <v>2</v>
      </c>
      <c r="D178" s="12">
        <v>20556.7</v>
      </c>
    </row>
    <row r="179" spans="1:4" ht="15.75" thickBot="1" x14ac:dyDescent="0.3">
      <c r="A179" s="10">
        <v>2</v>
      </c>
      <c r="B179" s="11">
        <v>19862.599999999999</v>
      </c>
      <c r="C179" s="12">
        <v>2</v>
      </c>
      <c r="D179" s="12">
        <v>20148.150000000001</v>
      </c>
    </row>
    <row r="180" spans="1:4" ht="15.75" thickBot="1" x14ac:dyDescent="0.3">
      <c r="A180" s="10">
        <v>2</v>
      </c>
      <c r="B180" s="11">
        <v>18894.400000000001</v>
      </c>
      <c r="C180" s="12">
        <v>2</v>
      </c>
      <c r="D180" s="12">
        <v>18863.900000000001</v>
      </c>
    </row>
    <row r="181" spans="1:4" ht="15.75" thickBot="1" x14ac:dyDescent="0.3">
      <c r="A181" s="10">
        <v>2</v>
      </c>
      <c r="B181" s="11">
        <v>19002.95</v>
      </c>
      <c r="C181" s="12">
        <v>2</v>
      </c>
      <c r="D181" s="12">
        <v>19181.05</v>
      </c>
    </row>
    <row r="182" spans="1:4" ht="15.75" thickBot="1" x14ac:dyDescent="0.3">
      <c r="A182" s="10">
        <v>2</v>
      </c>
      <c r="B182" s="11">
        <v>18814.099999999999</v>
      </c>
      <c r="C182" s="12">
        <v>2</v>
      </c>
      <c r="D182" s="12">
        <v>19071.400000000001</v>
      </c>
    </row>
    <row r="183" spans="1:4" ht="15.75" thickBot="1" x14ac:dyDescent="0.3">
      <c r="A183" s="10">
        <v>2</v>
      </c>
      <c r="B183" s="11">
        <v>18696.75</v>
      </c>
      <c r="C183" s="12">
        <v>2</v>
      </c>
      <c r="D183" s="12">
        <v>19120.5</v>
      </c>
    </row>
    <row r="184" spans="1:4" ht="15.75" thickBot="1" x14ac:dyDescent="0.3">
      <c r="A184" s="10">
        <v>2</v>
      </c>
      <c r="B184" s="11">
        <v>19169.349999999999</v>
      </c>
      <c r="C184" s="12">
        <v>2</v>
      </c>
      <c r="D184" s="12">
        <v>19356.45</v>
      </c>
    </row>
    <row r="185" spans="1:4" ht="15.75" thickBot="1" x14ac:dyDescent="0.3">
      <c r="A185" s="10">
        <v>2</v>
      </c>
      <c r="B185" s="11">
        <v>18359.650000000001</v>
      </c>
      <c r="C185" s="12">
        <v>2</v>
      </c>
      <c r="D185" s="12">
        <v>18601.05</v>
      </c>
    </row>
    <row r="186" spans="1:4" ht="15.75" thickBot="1" x14ac:dyDescent="0.3">
      <c r="A186" s="10">
        <v>2</v>
      </c>
      <c r="B186" s="11">
        <v>18071.7</v>
      </c>
      <c r="C186" s="12">
        <v>2</v>
      </c>
      <c r="D186" s="12">
        <v>18218.599999999999</v>
      </c>
    </row>
    <row r="187" spans="1:4" ht="15.75" thickBot="1" x14ac:dyDescent="0.3">
      <c r="A187" s="7">
        <v>3</v>
      </c>
      <c r="B187" s="17">
        <v>13290.23</v>
      </c>
      <c r="C187" s="9">
        <v>3</v>
      </c>
      <c r="D187" s="9">
        <v>13286.7</v>
      </c>
    </row>
    <row r="188" spans="1:4" ht="16.5" thickTop="1" thickBot="1" x14ac:dyDescent="0.3">
      <c r="A188" s="10">
        <v>3</v>
      </c>
      <c r="B188" s="11">
        <v>14471.8667</v>
      </c>
      <c r="C188" s="12">
        <v>3</v>
      </c>
      <c r="D188" s="12">
        <v>14487.07</v>
      </c>
    </row>
    <row r="189" spans="1:4" ht="15.75" thickBot="1" x14ac:dyDescent="0.3">
      <c r="A189" s="10">
        <v>3</v>
      </c>
      <c r="B189" s="11">
        <v>13712.6667</v>
      </c>
      <c r="C189" s="12">
        <v>3</v>
      </c>
      <c r="D189" s="12">
        <v>13786.6</v>
      </c>
    </row>
    <row r="190" spans="1:4" ht="15.75" thickBot="1" x14ac:dyDescent="0.3">
      <c r="A190" s="10">
        <v>3</v>
      </c>
      <c r="B190" s="11">
        <v>13008.1333</v>
      </c>
      <c r="C190" s="12">
        <v>3</v>
      </c>
      <c r="D190" s="12">
        <v>13029.3</v>
      </c>
    </row>
    <row r="191" spans="1:4" ht="15.75" thickBot="1" x14ac:dyDescent="0.3">
      <c r="A191" s="10">
        <v>3</v>
      </c>
      <c r="B191" s="11">
        <v>14024.5</v>
      </c>
      <c r="C191" s="12">
        <v>3</v>
      </c>
      <c r="D191" s="12">
        <v>14103.63</v>
      </c>
    </row>
    <row r="192" spans="1:4" ht="15.75" thickBot="1" x14ac:dyDescent="0.3">
      <c r="A192" s="10">
        <v>3</v>
      </c>
      <c r="B192" s="11">
        <v>13844.8333</v>
      </c>
      <c r="C192" s="12">
        <v>3</v>
      </c>
      <c r="D192" s="12">
        <v>14038.17</v>
      </c>
    </row>
    <row r="193" spans="1:4" ht="15.75" thickBot="1" x14ac:dyDescent="0.3">
      <c r="A193" s="10">
        <v>3</v>
      </c>
      <c r="B193" s="11">
        <v>14614.3</v>
      </c>
      <c r="C193" s="12">
        <v>3</v>
      </c>
      <c r="D193" s="12">
        <v>14447.17</v>
      </c>
    </row>
    <row r="194" spans="1:4" ht="15.75" thickBot="1" x14ac:dyDescent="0.3">
      <c r="A194" s="10">
        <v>3</v>
      </c>
      <c r="B194" s="11">
        <v>13720.7</v>
      </c>
      <c r="C194" s="12">
        <v>3</v>
      </c>
      <c r="D194" s="12">
        <v>13733.87</v>
      </c>
    </row>
    <row r="195" spans="1:4" ht="15.75" thickBot="1" x14ac:dyDescent="0.3">
      <c r="A195" s="10">
        <v>3</v>
      </c>
      <c r="B195" s="11">
        <v>13799.5</v>
      </c>
      <c r="C195" s="12">
        <v>3</v>
      </c>
      <c r="D195" s="12">
        <v>13914.13</v>
      </c>
    </row>
    <row r="196" spans="1:4" ht="15.75" thickBot="1" x14ac:dyDescent="0.3">
      <c r="A196" s="10">
        <v>3</v>
      </c>
      <c r="B196" s="11">
        <v>13475.6</v>
      </c>
      <c r="C196" s="12">
        <v>3</v>
      </c>
      <c r="D196" s="12">
        <v>13595.87</v>
      </c>
    </row>
  </sheetData>
  <autoFilter ref="C1:D156">
    <filterColumn colId="0">
      <filters blank="1">
        <filter val="POST"/>
        <filter val="READ"/>
      </filters>
    </filterColumn>
  </autoFilter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1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Whitehead, Jacob (Student)</dc:creator>
  <cp:lastModifiedBy>Whitehead, Jacob (Student)</cp:lastModifiedBy>
  <dcterms:created xsi:type="dcterms:W3CDTF">2022-01-27T15:56:57Z</dcterms:created>
  <dcterms:modified xsi:type="dcterms:W3CDTF">2022-01-27T16:52:29Z</dcterms:modified>
</cp:coreProperties>
</file>