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ABA6A437-25C4-4951-80B1-C0FDC57E4A2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指导老师成绩" sheetId="1" r:id="rId1"/>
    <sheet name="评阅老师成绩" sheetId="3" r:id="rId2"/>
    <sheet name="答辩成绩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4" l="1"/>
  <c r="K3" i="4"/>
  <c r="L4" i="3"/>
  <c r="L3" i="3"/>
  <c r="L4" i="1"/>
  <c r="L3" i="1"/>
</calcChain>
</file>

<file path=xl/sharedStrings.xml><?xml version="1.0" encoding="utf-8"?>
<sst xmlns="http://schemas.openxmlformats.org/spreadsheetml/2006/main" count="99" uniqueCount="45">
  <si>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</si>
  <si>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</si>
  <si>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</si>
  <si>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</si>
  <si>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指导老师</t>
    <phoneticPr fontId="1" type="noConversion"/>
  </si>
  <si>
    <r>
      <t>课程目标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掌握文献检索查询的基本方法，能够在毕业设计中通过阅读文献进行论文背景调研。</t>
    </r>
  </si>
  <si>
    <t>得分（满分20）</t>
    <phoneticPr fontId="1" type="noConversion"/>
  </si>
  <si>
    <r>
      <t>课程目标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能够基于计算机科学的相关原理和方法对复杂工程问题涉及的软件、硬件、模块、系统等各个方面完成设计，并能提供综合的解决方案。</t>
    </r>
  </si>
  <si>
    <r>
      <t>课程目标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能够根据计算机科学与技术复杂工程问题的需要，选择适用工具对设计进行测试、检验和评价。</t>
    </r>
  </si>
  <si>
    <r>
      <t>课程目标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能评估计算机工程项目在社会、健康、安全、法律以及文化方面产生的影响。</t>
    </r>
  </si>
  <si>
    <r>
      <t>课程目标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能针对实际计算机科学与技术项目，评价其资源利用效率、污染物处置方案和安全防范措施，判断产品周期中可能对人类和环境造成损害的隐患。</t>
    </r>
  </si>
  <si>
    <r>
      <t>课程目标</t>
    </r>
    <r>
      <rPr>
        <sz val="10.5"/>
        <color theme="1"/>
        <rFont val="Times New Roman"/>
        <family val="1"/>
      </rPr>
      <t>6</t>
    </r>
    <r>
      <rPr>
        <sz val="10.5"/>
        <color theme="1"/>
        <rFont val="宋体"/>
        <family val="3"/>
        <charset val="134"/>
      </rPr>
      <t>能够在毕业设计环节中通过自主学习提升自己的能力。</t>
    </r>
  </si>
  <si>
    <t>得分（满分30）</t>
    <phoneticPr fontId="1" type="noConversion"/>
  </si>
  <si>
    <t>得分（满分10）</t>
    <phoneticPr fontId="1" type="noConversion"/>
  </si>
  <si>
    <t>合计</t>
    <phoneticPr fontId="1" type="noConversion"/>
  </si>
  <si>
    <t>指导老师工号</t>
    <phoneticPr fontId="1" type="noConversion"/>
  </si>
  <si>
    <t>评阅老师</t>
    <phoneticPr fontId="1" type="noConversion"/>
  </si>
  <si>
    <t>评阅老师工号</t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</si>
  <si>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由指导老师填写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</si>
  <si>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由评阅老师填写</t>
    </r>
    <phoneticPr fontId="1" type="noConversion"/>
  </si>
  <si>
    <r>
      <t>此表适合</t>
    </r>
    <r>
      <rPr>
        <b/>
        <sz val="18"/>
        <color rgb="FFFF0000"/>
        <rFont val="Calibri"/>
        <family val="3"/>
        <charset val="134"/>
        <scheme val="minor"/>
      </rPr>
      <t>计算机科学与技术专业</t>
    </r>
    <r>
      <rPr>
        <sz val="18"/>
        <color rgb="FFFF0000"/>
        <rFont val="Calibri"/>
        <family val="3"/>
        <charset val="134"/>
        <scheme val="minor"/>
      </rPr>
      <t>学生
由答辩组填写</t>
    </r>
    <phoneticPr fontId="1" type="noConversion"/>
  </si>
  <si>
    <t>答辩组长</t>
    <phoneticPr fontId="1" type="noConversion"/>
  </si>
  <si>
    <t>答辩组秘书</t>
    <phoneticPr fontId="1" type="noConversion"/>
  </si>
  <si>
    <t>答辩组成员</t>
    <phoneticPr fontId="1" type="noConversion"/>
  </si>
  <si>
    <t>题目</t>
    <phoneticPr fontId="1" type="noConversion"/>
  </si>
  <si>
    <t>201809090001</t>
    <phoneticPr fontId="1" type="noConversion"/>
  </si>
  <si>
    <t>201809090002</t>
    <phoneticPr fontId="1" type="noConversion"/>
  </si>
  <si>
    <t>张三</t>
    <phoneticPr fontId="1" type="noConversion"/>
  </si>
  <si>
    <t>计科</t>
    <phoneticPr fontId="1" type="noConversion"/>
  </si>
  <si>
    <t>微信小程序的打法水电费打法的设计</t>
    <phoneticPr fontId="1" type="noConversion"/>
  </si>
  <si>
    <t>李四</t>
    <phoneticPr fontId="1" type="noConversion"/>
  </si>
  <si>
    <t>计科专升本</t>
    <phoneticPr fontId="1" type="noConversion"/>
  </si>
  <si>
    <t>基于Java的收到缴费卡时代峻峰的设计</t>
    <phoneticPr fontId="1" type="noConversion"/>
  </si>
  <si>
    <t>老师1</t>
    <phoneticPr fontId="1" type="noConversion"/>
  </si>
  <si>
    <t>001</t>
    <phoneticPr fontId="1" type="noConversion"/>
  </si>
  <si>
    <t>老师2</t>
    <phoneticPr fontId="1" type="noConversion"/>
  </si>
  <si>
    <t>002</t>
    <phoneticPr fontId="1" type="noConversion"/>
  </si>
  <si>
    <t>答辩内容</t>
  </si>
  <si>
    <t>测试内容1</t>
  </si>
  <si>
    <t>小王</t>
  </si>
  <si>
    <t>小河</t>
  </si>
  <si>
    <t>秘书1</t>
  </si>
  <si>
    <t>秘书2</t>
  </si>
  <si>
    <t>408宿舍</t>
  </si>
  <si>
    <t>409宿舍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</si>
</sst>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8"/>
      <color rgb="FFFF0000"/>
      <name val="Calibri"/>
      <family val="3"/>
      <charset val="134"/>
      <scheme val="minor"/>
    </font>
    <font>
      <b/>
      <sz val="18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workbookViewId="0">
      <pane ySplit="2" topLeftCell="A3" activePane="bottomLeft" state="frozen"/>
      <selection pane="bottomLeft" activeCell="D20" sqref="D20"/>
    </sheetView>
  </sheetViews>
  <sheetFormatPr defaultColWidth="8.6640625" defaultRowHeight="14.4"/>
  <cols>
    <col min="1" max="1" width="5.109375" style="1" customWidth="1"/>
    <col min="2" max="2" width="14.5546875" style="1" customWidth="1"/>
    <col min="3" max="3" width="8.88671875" style="1" customWidth="1"/>
    <col min="4" max="4" width="20.5546875" style="1" customWidth="1"/>
    <col min="5" max="5" width="19.88671875" style="1" customWidth="1"/>
    <col min="6" max="6" width="18.77734375" style="4" customWidth="1"/>
    <col min="7" max="7" width="22.33203125" style="4" customWidth="1"/>
    <col min="8" max="8" width="20.77734375" style="4" customWidth="1"/>
    <col min="9" max="9" width="14.109375" style="4" customWidth="1"/>
    <col min="10" max="10" width="19.5546875" style="4" customWidth="1"/>
    <col min="11" max="11" width="11.44140625" style="4" customWidth="1"/>
    <col min="12" max="12" width="12.77734375" style="4" customWidth="1"/>
    <col min="13" max="13" width="8.6640625" style="1"/>
    <col min="14" max="14" width="13.88671875" style="1" customWidth="1"/>
    <col min="15" max="22" width="8.6640625" style="1"/>
    <col min="23" max="16384" width="8.6640625" style="2"/>
  </cols>
  <sheetData>
    <row r="1" spans="1:14" ht="92.55" customHeight="1">
      <c r="A1" s="5" t="s">
        <v>18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4</v>
      </c>
      <c r="N2" s="1" t="s">
        <v>15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12</v>
      </c>
      <c r="G3" s="4">
        <v>19</v>
      </c>
      <c r="H3" s="4">
        <v>16</v>
      </c>
      <c r="I3" s="4">
        <v>9</v>
      </c>
      <c r="J3" s="4">
        <v>8</v>
      </c>
      <c r="K3" s="4">
        <v>7</v>
      </c>
      <c r="L3" s="4">
        <f>SUM(F3:K3)</f>
        <v>71</v>
      </c>
      <c r="M3" s="1" t="s">
        <v>33</v>
      </c>
      <c r="N3" s="1" t="s">
        <v>34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11</v>
      </c>
      <c r="G4" s="4">
        <v>12</v>
      </c>
      <c r="H4" s="4">
        <v>13</v>
      </c>
      <c r="I4" s="4">
        <v>1</v>
      </c>
      <c r="J4" s="4">
        <v>2</v>
      </c>
      <c r="K4" s="4">
        <v>3</v>
      </c>
      <c r="L4" s="4">
        <f t="shared" ref="L4" si="0">SUM(F4:K4)</f>
        <v>42</v>
      </c>
      <c r="M4" s="1" t="s">
        <v>35</v>
      </c>
      <c r="N4" s="1" t="s">
        <v>36</v>
      </c>
    </row>
    <row r="5" spans="1:14">
      <c r="L5" s="4">
        <v>0</v>
      </c>
    </row>
    <row r="6" spans="1:14">
      <c r="L6" s="4">
        <v>0</v>
      </c>
    </row>
    <row r="7" spans="1:14">
      <c r="L7" s="4">
        <v>0</v>
      </c>
    </row>
    <row r="8" spans="1:14">
      <c r="L8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231F-57E9-4637-9E1D-9A4EFAEA3FB0}">
  <dimension ref="A1:N12"/>
  <sheetViews>
    <sheetView workbookViewId="0">
      <pane ySplit="2" topLeftCell="A3" activePane="bottomLeft" state="frozen"/>
      <selection pane="bottomLeft" activeCell="H12" sqref="H12"/>
    </sheetView>
  </sheetViews>
  <sheetFormatPr defaultColWidth="8.6640625" defaultRowHeight="14.4"/>
  <cols>
    <col min="1" max="2" width="8.6640625" style="1"/>
    <col min="3" max="3" width="9.44140625" style="1" customWidth="1"/>
    <col min="4" max="4" width="13.109375" style="1" customWidth="1"/>
    <col min="5" max="5" width="20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18" style="4" customWidth="1"/>
    <col min="12" max="12" width="8.6640625" style="4"/>
    <col min="13" max="13" width="8.6640625" style="2"/>
    <col min="14" max="14" width="13.88671875" style="2" customWidth="1"/>
    <col min="15" max="16384" width="8.6640625" style="2"/>
  </cols>
  <sheetData>
    <row r="1" spans="1:14" ht="100.8">
      <c r="A1" s="5" t="s">
        <v>19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M1" s="1"/>
      <c r="N1" s="1"/>
    </row>
    <row r="2" spans="1:14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6</v>
      </c>
      <c r="I2" s="4" t="s">
        <v>13</v>
      </c>
      <c r="J2" s="4" t="s">
        <v>13</v>
      </c>
      <c r="K2" s="4" t="s">
        <v>13</v>
      </c>
      <c r="L2" s="4" t="s">
        <v>14</v>
      </c>
      <c r="M2" s="1" t="s">
        <v>16</v>
      </c>
      <c r="N2" s="1" t="s">
        <v>17</v>
      </c>
    </row>
    <row r="3" spans="1:14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20</v>
      </c>
      <c r="G3" s="4">
        <v>30</v>
      </c>
      <c r="H3" s="4">
        <v>20</v>
      </c>
      <c r="I3" s="4">
        <v>8</v>
      </c>
      <c r="J3" s="4">
        <v>7</v>
      </c>
      <c r="K3" s="4">
        <v>6</v>
      </c>
      <c r="L3" s="4">
        <f>SUM(F3:K3)</f>
        <v>91</v>
      </c>
    </row>
    <row r="4" spans="1:14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15</v>
      </c>
      <c r="G4" s="4">
        <v>16</v>
      </c>
      <c r="H4" s="4">
        <v>17</v>
      </c>
      <c r="I4" s="4">
        <v>7</v>
      </c>
      <c r="J4" s="4">
        <v>6</v>
      </c>
      <c r="K4" s="4">
        <v>5</v>
      </c>
      <c r="L4" s="4">
        <f t="shared" ref="L4" si="0">SUM(F4:K4)</f>
        <v>66</v>
      </c>
    </row>
    <row r="5" spans="1:14">
      <c r="L5" s="4">
        <v>0</v>
      </c>
    </row>
    <row r="6" spans="1:14">
      <c r="L6" s="4">
        <v>0</v>
      </c>
    </row>
    <row r="7" spans="1:14">
      <c r="L7" s="4">
        <v>0</v>
      </c>
    </row>
    <row r="8" spans="1:14">
      <c r="J8" s="4">
        <v>0</v>
      </c>
    </row>
    <row r="9" spans="1:14">
      <c r="L9" s="4">
        <v>0</v>
      </c>
    </row>
    <row r="12" spans="1:14">
      <c r="J12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0821-F5FF-4B7C-9E2F-0375D59347E4}">
  <dimension ref="A1:O13"/>
  <sheetViews>
    <sheetView tabSelected="1" topLeftCell="G1" workbookViewId="0">
      <pane ySplit="2" topLeftCell="A3" activePane="bottomLeft" state="frozen"/>
      <selection pane="bottomLeft" activeCell="N7" sqref="N7"/>
    </sheetView>
  </sheetViews>
  <sheetFormatPr defaultColWidth="8.6640625" defaultRowHeight="14.4"/>
  <cols>
    <col min="1" max="1" width="8.6640625" style="1"/>
    <col min="2" max="2" width="17.33203125" style="1" customWidth="1"/>
    <col min="3" max="3" width="9.44140625" style="1" customWidth="1"/>
    <col min="4" max="4" width="13.109375" style="1" customWidth="1"/>
    <col min="5" max="5" width="24.109375" style="1" customWidth="1"/>
    <col min="6" max="6" width="23.77734375" style="4" customWidth="1"/>
    <col min="7" max="7" width="21.6640625" style="4" customWidth="1"/>
    <col min="8" max="8" width="24" style="4" customWidth="1"/>
    <col min="9" max="9" width="17.109375" style="4" customWidth="1"/>
    <col min="10" max="10" width="28.21875" style="4" customWidth="1"/>
    <col min="11" max="11" width="8.6640625" style="4"/>
    <col min="12" max="12" width="10.88671875" style="4" customWidth="1"/>
    <col min="13" max="14" width="13.88671875" style="2" customWidth="1"/>
    <col min="15" max="15" width="10.88671875" style="2" customWidth="1"/>
    <col min="16" max="16384" width="8.6640625" style="2"/>
  </cols>
  <sheetData>
    <row r="1" spans="1:15" ht="100.8">
      <c r="A1" s="5" t="s">
        <v>20</v>
      </c>
      <c r="B1" s="5"/>
      <c r="C1" s="5"/>
      <c r="D1" s="5"/>
      <c r="E1" s="5"/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M1" s="1"/>
      <c r="N1" s="1"/>
    </row>
    <row r="2" spans="1:15" ht="28.8">
      <c r="A2" s="1" t="s">
        <v>0</v>
      </c>
      <c r="B2" s="1" t="s">
        <v>1</v>
      </c>
      <c r="C2" s="1" t="s">
        <v>2</v>
      </c>
      <c r="D2" s="1" t="s">
        <v>3</v>
      </c>
      <c r="E2" s="1" t="s">
        <v>24</v>
      </c>
      <c r="F2" s="4" t="s">
        <v>6</v>
      </c>
      <c r="G2" s="4" t="s">
        <v>12</v>
      </c>
      <c r="H2" s="4" t="s">
        <v>12</v>
      </c>
      <c r="I2" s="4" t="s">
        <v>13</v>
      </c>
      <c r="J2" s="4" t="s">
        <v>13</v>
      </c>
      <c r="K2" s="4" t="s">
        <v>14</v>
      </c>
      <c r="L2" s="4" t="s">
        <v>37</v>
      </c>
      <c r="M2" s="1" t="s">
        <v>21</v>
      </c>
      <c r="N2" s="1" t="s">
        <v>22</v>
      </c>
      <c r="O2" s="1" t="s">
        <v>23</v>
      </c>
    </row>
    <row r="3" spans="1:15" ht="28.8">
      <c r="A3" s="1">
        <v>1</v>
      </c>
      <c r="B3" s="1" t="s">
        <v>25</v>
      </c>
      <c r="C3" s="1" t="s">
        <v>27</v>
      </c>
      <c r="D3" s="1" t="s">
        <v>28</v>
      </c>
      <c r="E3" s="1" t="s">
        <v>29</v>
      </c>
      <c r="F3" s="4">
        <v>16</v>
      </c>
      <c r="G3" s="4">
        <v>18</v>
      </c>
      <c r="H3" s="4">
        <v>19</v>
      </c>
      <c r="I3" s="4">
        <v>9</v>
      </c>
      <c r="J3" s="4">
        <v>9</v>
      </c>
      <c r="K3" s="4">
        <f>SUM(F3:J3)</f>
        <v>71</v>
      </c>
      <c r="L3" s="4" t="s">
        <v>38</v>
      </c>
      <c r="M3" s="2" t="s">
        <v>39</v>
      </c>
      <c r="N3" s="2" t="s">
        <v>41</v>
      </c>
      <c r="O3" s="2" t="s">
        <v>43</v>
      </c>
    </row>
    <row r="4" spans="1:15" ht="28.8">
      <c r="A4" s="1">
        <v>2</v>
      </c>
      <c r="B4" s="1" t="s">
        <v>26</v>
      </c>
      <c r="C4" s="1" t="s">
        <v>30</v>
      </c>
      <c r="D4" s="1" t="s">
        <v>31</v>
      </c>
      <c r="E4" s="1" t="s">
        <v>32</v>
      </c>
      <c r="F4" s="4">
        <v>12</v>
      </c>
      <c r="G4" s="4">
        <v>13</v>
      </c>
      <c r="H4" s="4">
        <v>14</v>
      </c>
      <c r="I4" s="4">
        <v>7</v>
      </c>
      <c r="J4" s="4">
        <v>7</v>
      </c>
      <c r="K4" s="4">
        <f t="shared" ref="K4" si="0">SUM(F4:J4)</f>
        <v>53</v>
      </c>
      <c r="L4" s="4" t="s">
        <v>38</v>
      </c>
      <c r="M4" s="2" t="s">
        <v>40</v>
      </c>
      <c r="N4" s="2" t="s">
        <v>42</v>
      </c>
      <c r="O4" s="2" t="s">
        <v>44</v>
      </c>
    </row>
    <row r="6" spans="1:15">
      <c r="K6" s="4">
        <v>0</v>
      </c>
    </row>
    <row r="10" spans="1:15">
      <c r="J10" s="4">
        <v>0</v>
      </c>
    </row>
    <row r="13" spans="1:15">
      <c r="I13" s="4"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指导老师成绩</vt:lpstr>
      <vt:lpstr>评阅老师成绩</vt:lpstr>
      <vt:lpstr>答辩成绩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2022-04-30T09:37:02Z</dcterms:modified>
</cp:coreProperties>
</file>