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lem\OneDrive\Documents\GitHub\Megalopta_CX\Connectivity_matrices\"/>
    </mc:Choice>
  </mc:AlternateContent>
  <xr:revisionPtr revIDLastSave="0" documentId="13_ncr:1_{A884069C-4046-4338-9C80-C42903F65868}" xr6:coauthVersionLast="47" xr6:coauthVersionMax="47" xr10:uidLastSave="{00000000-0000-0000-0000-000000000000}"/>
  <bookViews>
    <workbookView xWindow="-108" yWindow="-108" windowWidth="23256" windowHeight="12456" xr2:uid="{093D5FC8-3546-4B30-B5BC-72449F880B19}"/>
  </bookViews>
  <sheets>
    <sheet name="Global" sheetId="13" r:id="rId1"/>
    <sheet name="IDs" sheetId="14" r:id="rId2"/>
    <sheet name="Gains" sheetId="15" r:id="rId3"/>
    <sheet name="CIU-to-EPG" sheetId="10" r:id="rId4"/>
    <sheet name="TR-to-PEN" sheetId="11" r:id="rId5"/>
    <sheet name="TS-to-PFN" sheetId="12" r:id="rId6"/>
    <sheet name="EPG-to-PEG-PEN_PEG-to-EPG" sheetId="1" r:id="rId7"/>
    <sheet name="PEN-to-EPG" sheetId="2" r:id="rId8"/>
    <sheet name="EPG-to-d7" sheetId="3" r:id="rId9"/>
    <sheet name="d7-to-d7" sheetId="4" r:id="rId10"/>
    <sheet name="d7-to-PEG-PEN" sheetId="5" r:id="rId11"/>
    <sheet name="PFN-to-PFL" sheetId="6" r:id="rId12"/>
    <sheet name="PFN-to-hd" sheetId="18" r:id="rId13"/>
    <sheet name="hd-to-PFL" sheetId="7" r:id="rId14"/>
    <sheet name="hd-to-hd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Z140" i="13" l="1"/>
  <c r="FA140" i="13"/>
  <c r="FB140" i="13"/>
  <c r="FC140" i="13"/>
  <c r="FD140" i="13"/>
  <c r="FE140" i="13"/>
  <c r="FF140" i="13"/>
  <c r="FG140" i="13"/>
  <c r="FH140" i="13"/>
  <c r="FI140" i="13"/>
  <c r="FJ140" i="13"/>
  <c r="FK140" i="13"/>
  <c r="FL140" i="13"/>
  <c r="FM140" i="13"/>
  <c r="FN140" i="13"/>
  <c r="FO140" i="13"/>
  <c r="EZ141" i="13"/>
  <c r="FA141" i="13"/>
  <c r="FB141" i="13"/>
  <c r="FC141" i="13"/>
  <c r="FD141" i="13"/>
  <c r="FE141" i="13"/>
  <c r="FF141" i="13"/>
  <c r="FG141" i="13"/>
  <c r="FH141" i="13"/>
  <c r="FI141" i="13"/>
  <c r="FJ141" i="13"/>
  <c r="FK141" i="13"/>
  <c r="FL141" i="13"/>
  <c r="FM141" i="13"/>
  <c r="FN141" i="13"/>
  <c r="FO141" i="13"/>
  <c r="EZ142" i="13"/>
  <c r="FA142" i="13"/>
  <c r="FB142" i="13"/>
  <c r="FC142" i="13"/>
  <c r="FD142" i="13"/>
  <c r="FE142" i="13"/>
  <c r="FF142" i="13"/>
  <c r="FG142" i="13"/>
  <c r="FH142" i="13"/>
  <c r="FI142" i="13"/>
  <c r="FJ142" i="13"/>
  <c r="FK142" i="13"/>
  <c r="FL142" i="13"/>
  <c r="FM142" i="13"/>
  <c r="FN142" i="13"/>
  <c r="FO142" i="13"/>
  <c r="EZ143" i="13"/>
  <c r="FA143" i="13"/>
  <c r="FB143" i="13"/>
  <c r="FC143" i="13"/>
  <c r="FD143" i="13"/>
  <c r="FE143" i="13"/>
  <c r="FF143" i="13"/>
  <c r="FG143" i="13"/>
  <c r="FH143" i="13"/>
  <c r="FI143" i="13"/>
  <c r="FJ143" i="13"/>
  <c r="FK143" i="13"/>
  <c r="FL143" i="13"/>
  <c r="FM143" i="13"/>
  <c r="FN143" i="13"/>
  <c r="FO143" i="13"/>
  <c r="EZ144" i="13"/>
  <c r="FA144" i="13"/>
  <c r="FB144" i="13"/>
  <c r="FC144" i="13"/>
  <c r="FD144" i="13"/>
  <c r="FE144" i="13"/>
  <c r="FF144" i="13"/>
  <c r="FG144" i="13"/>
  <c r="FH144" i="13"/>
  <c r="FI144" i="13"/>
  <c r="FJ144" i="13"/>
  <c r="FK144" i="13"/>
  <c r="FL144" i="13"/>
  <c r="FM144" i="13"/>
  <c r="FN144" i="13"/>
  <c r="FO144" i="13"/>
  <c r="EZ145" i="13"/>
  <c r="FA145" i="13"/>
  <c r="FB145" i="13"/>
  <c r="FC145" i="13"/>
  <c r="FD145" i="13"/>
  <c r="FE145" i="13"/>
  <c r="FF145" i="13"/>
  <c r="FG145" i="13"/>
  <c r="FH145" i="13"/>
  <c r="FI145" i="13"/>
  <c r="FJ145" i="13"/>
  <c r="FK145" i="13"/>
  <c r="FL145" i="13"/>
  <c r="FM145" i="13"/>
  <c r="FN145" i="13"/>
  <c r="FO145" i="13"/>
  <c r="EZ146" i="13"/>
  <c r="FA146" i="13"/>
  <c r="FB146" i="13"/>
  <c r="FC146" i="13"/>
  <c r="FD146" i="13"/>
  <c r="FE146" i="13"/>
  <c r="FF146" i="13"/>
  <c r="FG146" i="13"/>
  <c r="FH146" i="13"/>
  <c r="FI146" i="13"/>
  <c r="FJ146" i="13"/>
  <c r="FK146" i="13"/>
  <c r="FL146" i="13"/>
  <c r="FM146" i="13"/>
  <c r="FN146" i="13"/>
  <c r="FO146" i="13"/>
  <c r="EZ147" i="13"/>
  <c r="FA147" i="13"/>
  <c r="FB147" i="13"/>
  <c r="FC147" i="13"/>
  <c r="FD147" i="13"/>
  <c r="FE147" i="13"/>
  <c r="FF147" i="13"/>
  <c r="FG147" i="13"/>
  <c r="FH147" i="13"/>
  <c r="FI147" i="13"/>
  <c r="FJ147" i="13"/>
  <c r="FK147" i="13"/>
  <c r="FL147" i="13"/>
  <c r="FM147" i="13"/>
  <c r="FN147" i="13"/>
  <c r="FO147" i="13"/>
  <c r="EZ148" i="13"/>
  <c r="FA148" i="13"/>
  <c r="FB148" i="13"/>
  <c r="FC148" i="13"/>
  <c r="FD148" i="13"/>
  <c r="FE148" i="13"/>
  <c r="FF148" i="13"/>
  <c r="FG148" i="13"/>
  <c r="FH148" i="13"/>
  <c r="FI148" i="13"/>
  <c r="FJ148" i="13"/>
  <c r="FK148" i="13"/>
  <c r="FL148" i="13"/>
  <c r="FM148" i="13"/>
  <c r="FN148" i="13"/>
  <c r="FO148" i="13"/>
  <c r="EZ149" i="13"/>
  <c r="FA149" i="13"/>
  <c r="FB149" i="13"/>
  <c r="FC149" i="13"/>
  <c r="FD149" i="13"/>
  <c r="FE149" i="13"/>
  <c r="FF149" i="13"/>
  <c r="FG149" i="13"/>
  <c r="FH149" i="13"/>
  <c r="FI149" i="13"/>
  <c r="FJ149" i="13"/>
  <c r="FK149" i="13"/>
  <c r="FL149" i="13"/>
  <c r="FM149" i="13"/>
  <c r="FN149" i="13"/>
  <c r="FO149" i="13"/>
  <c r="EZ150" i="13"/>
  <c r="FA150" i="13"/>
  <c r="FB150" i="13"/>
  <c r="FC150" i="13"/>
  <c r="FD150" i="13"/>
  <c r="FE150" i="13"/>
  <c r="FF150" i="13"/>
  <c r="FG150" i="13"/>
  <c r="FH150" i="13"/>
  <c r="FI150" i="13"/>
  <c r="FJ150" i="13"/>
  <c r="FK150" i="13"/>
  <c r="FL150" i="13"/>
  <c r="FM150" i="13"/>
  <c r="FN150" i="13"/>
  <c r="FO150" i="13"/>
  <c r="EZ151" i="13"/>
  <c r="FA151" i="13"/>
  <c r="FB151" i="13"/>
  <c r="FC151" i="13"/>
  <c r="FD151" i="13"/>
  <c r="FE151" i="13"/>
  <c r="FF151" i="13"/>
  <c r="FG151" i="13"/>
  <c r="FH151" i="13"/>
  <c r="FI151" i="13"/>
  <c r="FJ151" i="13"/>
  <c r="FK151" i="13"/>
  <c r="FL151" i="13"/>
  <c r="FM151" i="13"/>
  <c r="FN151" i="13"/>
  <c r="FO151" i="13"/>
  <c r="EZ152" i="13"/>
  <c r="FA152" i="13"/>
  <c r="FB152" i="13"/>
  <c r="FC152" i="13"/>
  <c r="FD152" i="13"/>
  <c r="FE152" i="13"/>
  <c r="FF152" i="13"/>
  <c r="FG152" i="13"/>
  <c r="FH152" i="13"/>
  <c r="FI152" i="13"/>
  <c r="FJ152" i="13"/>
  <c r="FK152" i="13"/>
  <c r="FL152" i="13"/>
  <c r="FM152" i="13"/>
  <c r="FN152" i="13"/>
  <c r="FO152" i="13"/>
  <c r="EZ153" i="13"/>
  <c r="FA153" i="13"/>
  <c r="FB153" i="13"/>
  <c r="FC153" i="13"/>
  <c r="FD153" i="13"/>
  <c r="FE153" i="13"/>
  <c r="FF153" i="13"/>
  <c r="FG153" i="13"/>
  <c r="FH153" i="13"/>
  <c r="FI153" i="13"/>
  <c r="FJ153" i="13"/>
  <c r="FK153" i="13"/>
  <c r="FL153" i="13"/>
  <c r="FM153" i="13"/>
  <c r="FN153" i="13"/>
  <c r="FO153" i="13"/>
  <c r="EZ154" i="13"/>
  <c r="FA154" i="13"/>
  <c r="FB154" i="13"/>
  <c r="FC154" i="13"/>
  <c r="FD154" i="13"/>
  <c r="FE154" i="13"/>
  <c r="FF154" i="13"/>
  <c r="FG154" i="13"/>
  <c r="FH154" i="13"/>
  <c r="FI154" i="13"/>
  <c r="FJ154" i="13"/>
  <c r="FK154" i="13"/>
  <c r="FL154" i="13"/>
  <c r="FM154" i="13"/>
  <c r="FN154" i="13"/>
  <c r="FO154" i="13"/>
  <c r="EZ155" i="13"/>
  <c r="FA155" i="13"/>
  <c r="FB155" i="13"/>
  <c r="FC155" i="13"/>
  <c r="FD155" i="13"/>
  <c r="FE155" i="13"/>
  <c r="FF155" i="13"/>
  <c r="FG155" i="13"/>
  <c r="FH155" i="13"/>
  <c r="FI155" i="13"/>
  <c r="FJ155" i="13"/>
  <c r="FK155" i="13"/>
  <c r="FL155" i="13"/>
  <c r="FM155" i="13"/>
  <c r="FN155" i="13"/>
  <c r="FO155" i="13"/>
  <c r="EZ124" i="13"/>
  <c r="FA124" i="13"/>
  <c r="FB124" i="13"/>
  <c r="FC124" i="13"/>
  <c r="FD124" i="13"/>
  <c r="FE124" i="13"/>
  <c r="FF124" i="13"/>
  <c r="FG124" i="13"/>
  <c r="FH124" i="13"/>
  <c r="FI124" i="13"/>
  <c r="FJ124" i="13"/>
  <c r="FK124" i="13"/>
  <c r="FL124" i="13"/>
  <c r="FM124" i="13"/>
  <c r="FN124" i="13"/>
  <c r="FO124" i="13"/>
  <c r="EZ125" i="13"/>
  <c r="FA125" i="13"/>
  <c r="FB125" i="13"/>
  <c r="FC125" i="13"/>
  <c r="FD125" i="13"/>
  <c r="FE125" i="13"/>
  <c r="FF125" i="13"/>
  <c r="FG125" i="13"/>
  <c r="FH125" i="13"/>
  <c r="FI125" i="13"/>
  <c r="FJ125" i="13"/>
  <c r="FK125" i="13"/>
  <c r="FL125" i="13"/>
  <c r="FM125" i="13"/>
  <c r="FN125" i="13"/>
  <c r="FO125" i="13"/>
  <c r="EZ126" i="13"/>
  <c r="FA126" i="13"/>
  <c r="FB126" i="13"/>
  <c r="FC126" i="13"/>
  <c r="FD126" i="13"/>
  <c r="FE126" i="13"/>
  <c r="FF126" i="13"/>
  <c r="FG126" i="13"/>
  <c r="FH126" i="13"/>
  <c r="FI126" i="13"/>
  <c r="FJ126" i="13"/>
  <c r="FK126" i="13"/>
  <c r="FL126" i="13"/>
  <c r="FM126" i="13"/>
  <c r="FN126" i="13"/>
  <c r="FO126" i="13"/>
  <c r="EZ127" i="13"/>
  <c r="FA127" i="13"/>
  <c r="FB127" i="13"/>
  <c r="FC127" i="13"/>
  <c r="FD127" i="13"/>
  <c r="FE127" i="13"/>
  <c r="FF127" i="13"/>
  <c r="FG127" i="13"/>
  <c r="FH127" i="13"/>
  <c r="FI127" i="13"/>
  <c r="FJ127" i="13"/>
  <c r="FK127" i="13"/>
  <c r="FL127" i="13"/>
  <c r="FM127" i="13"/>
  <c r="FN127" i="13"/>
  <c r="FO127" i="13"/>
  <c r="EZ128" i="13"/>
  <c r="FA128" i="13"/>
  <c r="FB128" i="13"/>
  <c r="FC128" i="13"/>
  <c r="FD128" i="13"/>
  <c r="FE128" i="13"/>
  <c r="FF128" i="13"/>
  <c r="FG128" i="13"/>
  <c r="FH128" i="13"/>
  <c r="FI128" i="13"/>
  <c r="FJ128" i="13"/>
  <c r="FK128" i="13"/>
  <c r="FL128" i="13"/>
  <c r="FM128" i="13"/>
  <c r="FN128" i="13"/>
  <c r="FO128" i="13"/>
  <c r="EZ129" i="13"/>
  <c r="FA129" i="13"/>
  <c r="FB129" i="13"/>
  <c r="FC129" i="13"/>
  <c r="FD129" i="13"/>
  <c r="FE129" i="13"/>
  <c r="FF129" i="13"/>
  <c r="FG129" i="13"/>
  <c r="FH129" i="13"/>
  <c r="FI129" i="13"/>
  <c r="FJ129" i="13"/>
  <c r="FK129" i="13"/>
  <c r="FL129" i="13"/>
  <c r="FM129" i="13"/>
  <c r="FN129" i="13"/>
  <c r="FO129" i="13"/>
  <c r="EZ130" i="13"/>
  <c r="FA130" i="13"/>
  <c r="FB130" i="13"/>
  <c r="FC130" i="13"/>
  <c r="FD130" i="13"/>
  <c r="FE130" i="13"/>
  <c r="FF130" i="13"/>
  <c r="FG130" i="13"/>
  <c r="FH130" i="13"/>
  <c r="FI130" i="13"/>
  <c r="FJ130" i="13"/>
  <c r="FK130" i="13"/>
  <c r="FL130" i="13"/>
  <c r="FM130" i="13"/>
  <c r="FN130" i="13"/>
  <c r="FO130" i="13"/>
  <c r="EZ131" i="13"/>
  <c r="FA131" i="13"/>
  <c r="FB131" i="13"/>
  <c r="FC131" i="13"/>
  <c r="FD131" i="13"/>
  <c r="FE131" i="13"/>
  <c r="FF131" i="13"/>
  <c r="FG131" i="13"/>
  <c r="FH131" i="13"/>
  <c r="FI131" i="13"/>
  <c r="FJ131" i="13"/>
  <c r="FK131" i="13"/>
  <c r="FL131" i="13"/>
  <c r="FM131" i="13"/>
  <c r="FN131" i="13"/>
  <c r="FO131" i="13"/>
  <c r="EZ132" i="13"/>
  <c r="FA132" i="13"/>
  <c r="FB132" i="13"/>
  <c r="FC132" i="13"/>
  <c r="FD132" i="13"/>
  <c r="FE132" i="13"/>
  <c r="FF132" i="13"/>
  <c r="FG132" i="13"/>
  <c r="FH132" i="13"/>
  <c r="FI132" i="13"/>
  <c r="FJ132" i="13"/>
  <c r="FK132" i="13"/>
  <c r="FL132" i="13"/>
  <c r="FM132" i="13"/>
  <c r="FN132" i="13"/>
  <c r="FO132" i="13"/>
  <c r="EZ133" i="13"/>
  <c r="FA133" i="13"/>
  <c r="FB133" i="13"/>
  <c r="FC133" i="13"/>
  <c r="FD133" i="13"/>
  <c r="FE133" i="13"/>
  <c r="FF133" i="13"/>
  <c r="FG133" i="13"/>
  <c r="FH133" i="13"/>
  <c r="FI133" i="13"/>
  <c r="FJ133" i="13"/>
  <c r="FK133" i="13"/>
  <c r="FL133" i="13"/>
  <c r="FM133" i="13"/>
  <c r="FN133" i="13"/>
  <c r="FO133" i="13"/>
  <c r="EZ134" i="13"/>
  <c r="FA134" i="13"/>
  <c r="FB134" i="13"/>
  <c r="FC134" i="13"/>
  <c r="FD134" i="13"/>
  <c r="FE134" i="13"/>
  <c r="FF134" i="13"/>
  <c r="FG134" i="13"/>
  <c r="FH134" i="13"/>
  <c r="FI134" i="13"/>
  <c r="FJ134" i="13"/>
  <c r="FK134" i="13"/>
  <c r="FL134" i="13"/>
  <c r="FM134" i="13"/>
  <c r="FN134" i="13"/>
  <c r="FO134" i="13"/>
  <c r="EZ135" i="13"/>
  <c r="FA135" i="13"/>
  <c r="FB135" i="13"/>
  <c r="FC135" i="13"/>
  <c r="FD135" i="13"/>
  <c r="FE135" i="13"/>
  <c r="FF135" i="13"/>
  <c r="FG135" i="13"/>
  <c r="FH135" i="13"/>
  <c r="FI135" i="13"/>
  <c r="FJ135" i="13"/>
  <c r="FK135" i="13"/>
  <c r="FL135" i="13"/>
  <c r="FM135" i="13"/>
  <c r="FN135" i="13"/>
  <c r="FO135" i="13"/>
  <c r="EZ136" i="13"/>
  <c r="FA136" i="13"/>
  <c r="FB136" i="13"/>
  <c r="FC136" i="13"/>
  <c r="FD136" i="13"/>
  <c r="FE136" i="13"/>
  <c r="FF136" i="13"/>
  <c r="FG136" i="13"/>
  <c r="FH136" i="13"/>
  <c r="FI136" i="13"/>
  <c r="FJ136" i="13"/>
  <c r="FK136" i="13"/>
  <c r="FL136" i="13"/>
  <c r="FM136" i="13"/>
  <c r="FN136" i="13"/>
  <c r="FO136" i="13"/>
  <c r="EZ137" i="13"/>
  <c r="FA137" i="13"/>
  <c r="FB137" i="13"/>
  <c r="FC137" i="13"/>
  <c r="FD137" i="13"/>
  <c r="FE137" i="13"/>
  <c r="FF137" i="13"/>
  <c r="FG137" i="13"/>
  <c r="FH137" i="13"/>
  <c r="FI137" i="13"/>
  <c r="FJ137" i="13"/>
  <c r="FK137" i="13"/>
  <c r="FL137" i="13"/>
  <c r="FM137" i="13"/>
  <c r="FN137" i="13"/>
  <c r="FO137" i="13"/>
  <c r="EZ138" i="13"/>
  <c r="FA138" i="13"/>
  <c r="FB138" i="13"/>
  <c r="FC138" i="13"/>
  <c r="FD138" i="13"/>
  <c r="FE138" i="13"/>
  <c r="FF138" i="13"/>
  <c r="FG138" i="13"/>
  <c r="FH138" i="13"/>
  <c r="FI138" i="13"/>
  <c r="FJ138" i="13"/>
  <c r="FK138" i="13"/>
  <c r="FL138" i="13"/>
  <c r="FM138" i="13"/>
  <c r="FN138" i="13"/>
  <c r="FO138" i="13"/>
  <c r="EZ139" i="13"/>
  <c r="FA139" i="13"/>
  <c r="FB139" i="13"/>
  <c r="FC139" i="13"/>
  <c r="FD139" i="13"/>
  <c r="FE139" i="13"/>
  <c r="FF139" i="13"/>
  <c r="FG139" i="13"/>
  <c r="FH139" i="13"/>
  <c r="FI139" i="13"/>
  <c r="FJ139" i="13"/>
  <c r="FK139" i="13"/>
  <c r="FL139" i="13"/>
  <c r="FM139" i="13"/>
  <c r="FN139" i="13"/>
  <c r="FO139" i="13"/>
  <c r="EJ108" i="13"/>
  <c r="EK108" i="13"/>
  <c r="EL108" i="13"/>
  <c r="EM108" i="13"/>
  <c r="EN108" i="13"/>
  <c r="EO108" i="13"/>
  <c r="EP108" i="13"/>
  <c r="EQ108" i="13"/>
  <c r="ER108" i="13"/>
  <c r="ES108" i="13"/>
  <c r="ET108" i="13"/>
  <c r="EU108" i="13"/>
  <c r="EV108" i="13"/>
  <c r="EW108" i="13"/>
  <c r="EX108" i="13"/>
  <c r="EY108" i="13"/>
  <c r="EJ109" i="13"/>
  <c r="EK109" i="13"/>
  <c r="EL109" i="13"/>
  <c r="EM109" i="13"/>
  <c r="EN109" i="13"/>
  <c r="EO109" i="13"/>
  <c r="EP109" i="13"/>
  <c r="EQ109" i="13"/>
  <c r="ER109" i="13"/>
  <c r="ES109" i="13"/>
  <c r="ET109" i="13"/>
  <c r="EU109" i="13"/>
  <c r="EV109" i="13"/>
  <c r="EW109" i="13"/>
  <c r="EX109" i="13"/>
  <c r="EY109" i="13"/>
  <c r="EJ110" i="13"/>
  <c r="EK110" i="13"/>
  <c r="EL110" i="13"/>
  <c r="EM110" i="13"/>
  <c r="EN110" i="13"/>
  <c r="EO110" i="13"/>
  <c r="EP110" i="13"/>
  <c r="EQ110" i="13"/>
  <c r="ER110" i="13"/>
  <c r="ES110" i="13"/>
  <c r="ET110" i="13"/>
  <c r="EU110" i="13"/>
  <c r="EV110" i="13"/>
  <c r="EW110" i="13"/>
  <c r="EX110" i="13"/>
  <c r="EY110" i="13"/>
  <c r="EJ111" i="13"/>
  <c r="EK111" i="13"/>
  <c r="EL111" i="13"/>
  <c r="EM111" i="13"/>
  <c r="EN111" i="13"/>
  <c r="EO111" i="13"/>
  <c r="EP111" i="13"/>
  <c r="EQ111" i="13"/>
  <c r="ER111" i="13"/>
  <c r="ES111" i="13"/>
  <c r="ET111" i="13"/>
  <c r="EU111" i="13"/>
  <c r="EV111" i="13"/>
  <c r="EW111" i="13"/>
  <c r="EX111" i="13"/>
  <c r="EY111" i="13"/>
  <c r="EJ112" i="13"/>
  <c r="EK112" i="13"/>
  <c r="EL112" i="13"/>
  <c r="EM112" i="13"/>
  <c r="EN112" i="13"/>
  <c r="EO112" i="13"/>
  <c r="EP112" i="13"/>
  <c r="EQ112" i="13"/>
  <c r="ER112" i="13"/>
  <c r="ES112" i="13"/>
  <c r="ET112" i="13"/>
  <c r="EU112" i="13"/>
  <c r="EV112" i="13"/>
  <c r="EW112" i="13"/>
  <c r="EX112" i="13"/>
  <c r="EY112" i="13"/>
  <c r="EJ113" i="13"/>
  <c r="EK113" i="13"/>
  <c r="EL113" i="13"/>
  <c r="EM113" i="13"/>
  <c r="EN113" i="13"/>
  <c r="EO113" i="13"/>
  <c r="EP113" i="13"/>
  <c r="EQ113" i="13"/>
  <c r="ER113" i="13"/>
  <c r="ES113" i="13"/>
  <c r="ET113" i="13"/>
  <c r="EU113" i="13"/>
  <c r="EV113" i="13"/>
  <c r="EW113" i="13"/>
  <c r="EX113" i="13"/>
  <c r="EY113" i="13"/>
  <c r="EJ114" i="13"/>
  <c r="EK114" i="13"/>
  <c r="EL114" i="13"/>
  <c r="EM114" i="13"/>
  <c r="EN114" i="13"/>
  <c r="EO114" i="13"/>
  <c r="EP114" i="13"/>
  <c r="EQ114" i="13"/>
  <c r="ER114" i="13"/>
  <c r="ES114" i="13"/>
  <c r="ET114" i="13"/>
  <c r="EU114" i="13"/>
  <c r="EV114" i="13"/>
  <c r="EW114" i="13"/>
  <c r="EX114" i="13"/>
  <c r="EY114" i="13"/>
  <c r="EJ115" i="13"/>
  <c r="EK115" i="13"/>
  <c r="EL115" i="13"/>
  <c r="EM115" i="13"/>
  <c r="EN115" i="13"/>
  <c r="EO115" i="13"/>
  <c r="EP115" i="13"/>
  <c r="EQ115" i="13"/>
  <c r="ER115" i="13"/>
  <c r="ES115" i="13"/>
  <c r="ET115" i="13"/>
  <c r="EU115" i="13"/>
  <c r="EV115" i="13"/>
  <c r="EW115" i="13"/>
  <c r="EX115" i="13"/>
  <c r="EY115" i="13"/>
  <c r="EJ116" i="13"/>
  <c r="EK116" i="13"/>
  <c r="EL116" i="13"/>
  <c r="EM116" i="13"/>
  <c r="EN116" i="13"/>
  <c r="EO116" i="13"/>
  <c r="EP116" i="13"/>
  <c r="EQ116" i="13"/>
  <c r="ER116" i="13"/>
  <c r="ES116" i="13"/>
  <c r="ET116" i="13"/>
  <c r="EU116" i="13"/>
  <c r="EV116" i="13"/>
  <c r="EW116" i="13"/>
  <c r="EX116" i="13"/>
  <c r="EY116" i="13"/>
  <c r="EJ117" i="13"/>
  <c r="EK117" i="13"/>
  <c r="EL117" i="13"/>
  <c r="EM117" i="13"/>
  <c r="EN117" i="13"/>
  <c r="EO117" i="13"/>
  <c r="EP117" i="13"/>
  <c r="EQ117" i="13"/>
  <c r="ER117" i="13"/>
  <c r="ES117" i="13"/>
  <c r="ET117" i="13"/>
  <c r="EU117" i="13"/>
  <c r="EV117" i="13"/>
  <c r="EW117" i="13"/>
  <c r="EX117" i="13"/>
  <c r="EY117" i="13"/>
  <c r="EJ118" i="13"/>
  <c r="EK118" i="13"/>
  <c r="EL118" i="13"/>
  <c r="EM118" i="13"/>
  <c r="EN118" i="13"/>
  <c r="EO118" i="13"/>
  <c r="EP118" i="13"/>
  <c r="EQ118" i="13"/>
  <c r="ER118" i="13"/>
  <c r="ES118" i="13"/>
  <c r="ET118" i="13"/>
  <c r="EU118" i="13"/>
  <c r="EV118" i="13"/>
  <c r="EW118" i="13"/>
  <c r="EX118" i="13"/>
  <c r="EY118" i="13"/>
  <c r="EJ119" i="13"/>
  <c r="EK119" i="13"/>
  <c r="EL119" i="13"/>
  <c r="EM119" i="13"/>
  <c r="EN119" i="13"/>
  <c r="EO119" i="13"/>
  <c r="EP119" i="13"/>
  <c r="EQ119" i="13"/>
  <c r="ER119" i="13"/>
  <c r="ES119" i="13"/>
  <c r="ET119" i="13"/>
  <c r="EU119" i="13"/>
  <c r="EV119" i="13"/>
  <c r="EW119" i="13"/>
  <c r="EX119" i="13"/>
  <c r="EY119" i="13"/>
  <c r="EJ120" i="13"/>
  <c r="EK120" i="13"/>
  <c r="EL120" i="13"/>
  <c r="EM120" i="13"/>
  <c r="EN120" i="13"/>
  <c r="EO120" i="13"/>
  <c r="EP120" i="13"/>
  <c r="EQ120" i="13"/>
  <c r="ER120" i="13"/>
  <c r="ES120" i="13"/>
  <c r="ET120" i="13"/>
  <c r="EU120" i="13"/>
  <c r="EV120" i="13"/>
  <c r="EW120" i="13"/>
  <c r="EX120" i="13"/>
  <c r="EY120" i="13"/>
  <c r="EJ121" i="13"/>
  <c r="EK121" i="13"/>
  <c r="EL121" i="13"/>
  <c r="EM121" i="13"/>
  <c r="EN121" i="13"/>
  <c r="EO121" i="13"/>
  <c r="EP121" i="13"/>
  <c r="EQ121" i="13"/>
  <c r="ER121" i="13"/>
  <c r="ES121" i="13"/>
  <c r="ET121" i="13"/>
  <c r="EU121" i="13"/>
  <c r="EV121" i="13"/>
  <c r="EW121" i="13"/>
  <c r="EX121" i="13"/>
  <c r="EY121" i="13"/>
  <c r="EJ122" i="13"/>
  <c r="EK122" i="13"/>
  <c r="EL122" i="13"/>
  <c r="EM122" i="13"/>
  <c r="EN122" i="13"/>
  <c r="EO122" i="13"/>
  <c r="EP122" i="13"/>
  <c r="EQ122" i="13"/>
  <c r="ER122" i="13"/>
  <c r="ES122" i="13"/>
  <c r="ET122" i="13"/>
  <c r="EU122" i="13"/>
  <c r="EV122" i="13"/>
  <c r="EW122" i="13"/>
  <c r="EX122" i="13"/>
  <c r="EY122" i="13"/>
  <c r="EJ123" i="13"/>
  <c r="EK123" i="13"/>
  <c r="EL123" i="13"/>
  <c r="EM123" i="13"/>
  <c r="EN123" i="13"/>
  <c r="EO123" i="13"/>
  <c r="EP123" i="13"/>
  <c r="EQ123" i="13"/>
  <c r="ER123" i="13"/>
  <c r="ES123" i="13"/>
  <c r="ET123" i="13"/>
  <c r="EU123" i="13"/>
  <c r="EV123" i="13"/>
  <c r="EW123" i="13"/>
  <c r="EX123" i="13"/>
  <c r="EY123" i="13"/>
  <c r="DT108" i="13"/>
  <c r="DU108" i="13"/>
  <c r="DV108" i="13"/>
  <c r="DW108" i="13"/>
  <c r="DX108" i="13"/>
  <c r="DY108" i="13"/>
  <c r="DZ108" i="13"/>
  <c r="EA108" i="13"/>
  <c r="EB108" i="13"/>
  <c r="EC108" i="13"/>
  <c r="ED108" i="13"/>
  <c r="EE108" i="13"/>
  <c r="EF108" i="13"/>
  <c r="EG108" i="13"/>
  <c r="EH108" i="13"/>
  <c r="EI108" i="13"/>
  <c r="DT109" i="13"/>
  <c r="DU109" i="13"/>
  <c r="DV109" i="13"/>
  <c r="DW109" i="13"/>
  <c r="DX109" i="13"/>
  <c r="DY109" i="13"/>
  <c r="DZ109" i="13"/>
  <c r="EA109" i="13"/>
  <c r="EB109" i="13"/>
  <c r="EC109" i="13"/>
  <c r="ED109" i="13"/>
  <c r="EE109" i="13"/>
  <c r="EF109" i="13"/>
  <c r="EG109" i="13"/>
  <c r="EH109" i="13"/>
  <c r="EI109" i="13"/>
  <c r="DT110" i="13"/>
  <c r="DU110" i="13"/>
  <c r="DV110" i="13"/>
  <c r="DW110" i="13"/>
  <c r="DX110" i="13"/>
  <c r="DY110" i="13"/>
  <c r="DZ110" i="13"/>
  <c r="EA110" i="13"/>
  <c r="EB110" i="13"/>
  <c r="EC110" i="13"/>
  <c r="ED110" i="13"/>
  <c r="EE110" i="13"/>
  <c r="EF110" i="13"/>
  <c r="EG110" i="13"/>
  <c r="EH110" i="13"/>
  <c r="EI110" i="13"/>
  <c r="DT111" i="13"/>
  <c r="DU111" i="13"/>
  <c r="DV111" i="13"/>
  <c r="DW111" i="13"/>
  <c r="DX111" i="13"/>
  <c r="DY111" i="13"/>
  <c r="DZ111" i="13"/>
  <c r="EA111" i="13"/>
  <c r="EB111" i="13"/>
  <c r="EC111" i="13"/>
  <c r="ED111" i="13"/>
  <c r="EE111" i="13"/>
  <c r="EF111" i="13"/>
  <c r="EG111" i="13"/>
  <c r="EH111" i="13"/>
  <c r="EI111" i="13"/>
  <c r="DT112" i="13"/>
  <c r="DU112" i="13"/>
  <c r="DV112" i="13"/>
  <c r="DW112" i="13"/>
  <c r="DX112" i="13"/>
  <c r="DY112" i="13"/>
  <c r="DZ112" i="13"/>
  <c r="EA112" i="13"/>
  <c r="EB112" i="13"/>
  <c r="EC112" i="13"/>
  <c r="ED112" i="13"/>
  <c r="EE112" i="13"/>
  <c r="EF112" i="13"/>
  <c r="EG112" i="13"/>
  <c r="EH112" i="13"/>
  <c r="EI112" i="13"/>
  <c r="DT113" i="13"/>
  <c r="DU113" i="13"/>
  <c r="DV113" i="13"/>
  <c r="DW113" i="13"/>
  <c r="DX113" i="13"/>
  <c r="DY113" i="13"/>
  <c r="DZ113" i="13"/>
  <c r="EA113" i="13"/>
  <c r="EB113" i="13"/>
  <c r="EC113" i="13"/>
  <c r="ED113" i="13"/>
  <c r="EE113" i="13"/>
  <c r="EF113" i="13"/>
  <c r="EG113" i="13"/>
  <c r="EH113" i="13"/>
  <c r="EI113" i="13"/>
  <c r="DT114" i="13"/>
  <c r="DU114" i="13"/>
  <c r="DV114" i="13"/>
  <c r="DW114" i="13"/>
  <c r="DX114" i="13"/>
  <c r="DY114" i="13"/>
  <c r="DZ114" i="13"/>
  <c r="EA114" i="13"/>
  <c r="EB114" i="13"/>
  <c r="EC114" i="13"/>
  <c r="ED114" i="13"/>
  <c r="EE114" i="13"/>
  <c r="EF114" i="13"/>
  <c r="EG114" i="13"/>
  <c r="EH114" i="13"/>
  <c r="EI114" i="13"/>
  <c r="DT115" i="13"/>
  <c r="DU115" i="13"/>
  <c r="DV115" i="13"/>
  <c r="DW115" i="13"/>
  <c r="DX115" i="13"/>
  <c r="DY115" i="13"/>
  <c r="DZ115" i="13"/>
  <c r="EA115" i="13"/>
  <c r="EB115" i="13"/>
  <c r="EC115" i="13"/>
  <c r="ED115" i="13"/>
  <c r="EE115" i="13"/>
  <c r="EF115" i="13"/>
  <c r="EG115" i="13"/>
  <c r="EH115" i="13"/>
  <c r="EI115" i="13"/>
  <c r="DT116" i="13"/>
  <c r="DU116" i="13"/>
  <c r="DV116" i="13"/>
  <c r="DW116" i="13"/>
  <c r="DX116" i="13"/>
  <c r="DY116" i="13"/>
  <c r="DZ116" i="13"/>
  <c r="EA116" i="13"/>
  <c r="EB116" i="13"/>
  <c r="EC116" i="13"/>
  <c r="ED116" i="13"/>
  <c r="EE116" i="13"/>
  <c r="EF116" i="13"/>
  <c r="EG116" i="13"/>
  <c r="EH116" i="13"/>
  <c r="EI116" i="13"/>
  <c r="DT117" i="13"/>
  <c r="DU117" i="13"/>
  <c r="DV117" i="13"/>
  <c r="DW117" i="13"/>
  <c r="DX117" i="13"/>
  <c r="DY117" i="13"/>
  <c r="DZ117" i="13"/>
  <c r="EA117" i="13"/>
  <c r="EB117" i="13"/>
  <c r="EC117" i="13"/>
  <c r="ED117" i="13"/>
  <c r="EE117" i="13"/>
  <c r="EF117" i="13"/>
  <c r="EG117" i="13"/>
  <c r="EH117" i="13"/>
  <c r="EI117" i="13"/>
  <c r="DT118" i="13"/>
  <c r="DU118" i="13"/>
  <c r="DV118" i="13"/>
  <c r="DW118" i="13"/>
  <c r="DX118" i="13"/>
  <c r="DY118" i="13"/>
  <c r="DZ118" i="13"/>
  <c r="EA118" i="13"/>
  <c r="EB118" i="13"/>
  <c r="EC118" i="13"/>
  <c r="ED118" i="13"/>
  <c r="EE118" i="13"/>
  <c r="EF118" i="13"/>
  <c r="EG118" i="13"/>
  <c r="EH118" i="13"/>
  <c r="EI118" i="13"/>
  <c r="DT119" i="13"/>
  <c r="DU119" i="13"/>
  <c r="DV119" i="13"/>
  <c r="DW119" i="13"/>
  <c r="DX119" i="13"/>
  <c r="DY119" i="13"/>
  <c r="DZ119" i="13"/>
  <c r="EA119" i="13"/>
  <c r="EB119" i="13"/>
  <c r="EC119" i="13"/>
  <c r="ED119" i="13"/>
  <c r="EE119" i="13"/>
  <c r="EF119" i="13"/>
  <c r="EG119" i="13"/>
  <c r="EH119" i="13"/>
  <c r="EI119" i="13"/>
  <c r="DT120" i="13"/>
  <c r="DU120" i="13"/>
  <c r="DV120" i="13"/>
  <c r="DW120" i="13"/>
  <c r="DX120" i="13"/>
  <c r="DY120" i="13"/>
  <c r="DZ120" i="13"/>
  <c r="EA120" i="13"/>
  <c r="EB120" i="13"/>
  <c r="EC120" i="13"/>
  <c r="ED120" i="13"/>
  <c r="EE120" i="13"/>
  <c r="EF120" i="13"/>
  <c r="EG120" i="13"/>
  <c r="EH120" i="13"/>
  <c r="EI120" i="13"/>
  <c r="DT121" i="13"/>
  <c r="DU121" i="13"/>
  <c r="DV121" i="13"/>
  <c r="DW121" i="13"/>
  <c r="DX121" i="13"/>
  <c r="DY121" i="13"/>
  <c r="DZ121" i="13"/>
  <c r="EA121" i="13"/>
  <c r="EB121" i="13"/>
  <c r="EC121" i="13"/>
  <c r="ED121" i="13"/>
  <c r="EE121" i="13"/>
  <c r="EF121" i="13"/>
  <c r="EG121" i="13"/>
  <c r="EH121" i="13"/>
  <c r="EI121" i="13"/>
  <c r="DT122" i="13"/>
  <c r="DU122" i="13"/>
  <c r="DV122" i="13"/>
  <c r="DW122" i="13"/>
  <c r="DX122" i="13"/>
  <c r="DY122" i="13"/>
  <c r="DZ122" i="13"/>
  <c r="EA122" i="13"/>
  <c r="EB122" i="13"/>
  <c r="EC122" i="13"/>
  <c r="ED122" i="13"/>
  <c r="EE122" i="13"/>
  <c r="EF122" i="13"/>
  <c r="EG122" i="13"/>
  <c r="EH122" i="13"/>
  <c r="EI122" i="13"/>
  <c r="DT123" i="13"/>
  <c r="DU123" i="13"/>
  <c r="DV123" i="13"/>
  <c r="DW123" i="13"/>
  <c r="DX123" i="13"/>
  <c r="DY123" i="13"/>
  <c r="DZ123" i="13"/>
  <c r="EA123" i="13"/>
  <c r="EB123" i="13"/>
  <c r="EC123" i="13"/>
  <c r="ED123" i="13"/>
  <c r="EE123" i="13"/>
  <c r="EF123" i="13"/>
  <c r="EG123" i="13"/>
  <c r="EH123" i="13"/>
  <c r="EI123" i="13"/>
  <c r="A12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A11" i="14"/>
  <c r="B11" i="14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DD92" i="13"/>
  <c r="DE92" i="13"/>
  <c r="DF92" i="13"/>
  <c r="DG92" i="13"/>
  <c r="DH92" i="13"/>
  <c r="DI92" i="13"/>
  <c r="DJ92" i="13"/>
  <c r="DK92" i="13"/>
  <c r="DL92" i="13"/>
  <c r="DM92" i="13"/>
  <c r="DN92" i="13"/>
  <c r="DO92" i="13"/>
  <c r="DP92" i="13"/>
  <c r="DQ92" i="13"/>
  <c r="DR92" i="13"/>
  <c r="DS92" i="13"/>
  <c r="DD93" i="13"/>
  <c r="DE93" i="13"/>
  <c r="DF93" i="13"/>
  <c r="DG93" i="13"/>
  <c r="DH93" i="13"/>
  <c r="DI93" i="13"/>
  <c r="DJ93" i="13"/>
  <c r="DK93" i="13"/>
  <c r="DL93" i="13"/>
  <c r="DM93" i="13"/>
  <c r="DN93" i="13"/>
  <c r="DO93" i="13"/>
  <c r="DP93" i="13"/>
  <c r="DQ93" i="13"/>
  <c r="DR93" i="13"/>
  <c r="DS93" i="13"/>
  <c r="DD94" i="13"/>
  <c r="DE94" i="13"/>
  <c r="DF94" i="13"/>
  <c r="DG94" i="13"/>
  <c r="DH94" i="13"/>
  <c r="DI94" i="13"/>
  <c r="DJ94" i="13"/>
  <c r="DK94" i="13"/>
  <c r="DL94" i="13"/>
  <c r="DM94" i="13"/>
  <c r="DN94" i="13"/>
  <c r="DO94" i="13"/>
  <c r="DP94" i="13"/>
  <c r="DQ94" i="13"/>
  <c r="DR94" i="13"/>
  <c r="DS94" i="13"/>
  <c r="DD95" i="13"/>
  <c r="DE95" i="13"/>
  <c r="DF95" i="13"/>
  <c r="DG95" i="13"/>
  <c r="DH95" i="13"/>
  <c r="DI95" i="13"/>
  <c r="DJ95" i="13"/>
  <c r="DK95" i="13"/>
  <c r="DL95" i="13"/>
  <c r="DM95" i="13"/>
  <c r="DN95" i="13"/>
  <c r="DO95" i="13"/>
  <c r="DP95" i="13"/>
  <c r="DQ95" i="13"/>
  <c r="DR95" i="13"/>
  <c r="DS95" i="13"/>
  <c r="DD96" i="13"/>
  <c r="DE96" i="13"/>
  <c r="DF96" i="13"/>
  <c r="DG96" i="13"/>
  <c r="DH96" i="13"/>
  <c r="DI96" i="13"/>
  <c r="DJ96" i="13"/>
  <c r="DK96" i="13"/>
  <c r="DL96" i="13"/>
  <c r="DM96" i="13"/>
  <c r="DN96" i="13"/>
  <c r="DO96" i="13"/>
  <c r="DP96" i="13"/>
  <c r="DQ96" i="13"/>
  <c r="DR96" i="13"/>
  <c r="DS96" i="13"/>
  <c r="DD97" i="13"/>
  <c r="DE97" i="13"/>
  <c r="DF97" i="13"/>
  <c r="DG97" i="13"/>
  <c r="DH97" i="13"/>
  <c r="DI97" i="13"/>
  <c r="DJ97" i="13"/>
  <c r="DK97" i="13"/>
  <c r="DL97" i="13"/>
  <c r="DM97" i="13"/>
  <c r="DN97" i="13"/>
  <c r="DO97" i="13"/>
  <c r="DP97" i="13"/>
  <c r="DQ97" i="13"/>
  <c r="DR97" i="13"/>
  <c r="DS97" i="13"/>
  <c r="DD98" i="13"/>
  <c r="DE98" i="13"/>
  <c r="DF98" i="13"/>
  <c r="DG98" i="13"/>
  <c r="DH98" i="13"/>
  <c r="DI98" i="13"/>
  <c r="DJ98" i="13"/>
  <c r="DK98" i="13"/>
  <c r="DL98" i="13"/>
  <c r="DM98" i="13"/>
  <c r="DN98" i="13"/>
  <c r="DO98" i="13"/>
  <c r="DP98" i="13"/>
  <c r="DQ98" i="13"/>
  <c r="DR98" i="13"/>
  <c r="DS98" i="13"/>
  <c r="DD99" i="13"/>
  <c r="DE99" i="13"/>
  <c r="DF99" i="13"/>
  <c r="DG99" i="13"/>
  <c r="DH99" i="13"/>
  <c r="DI99" i="13"/>
  <c r="DJ99" i="13"/>
  <c r="DK99" i="13"/>
  <c r="DL99" i="13"/>
  <c r="DM99" i="13"/>
  <c r="DN99" i="13"/>
  <c r="DO99" i="13"/>
  <c r="DP99" i="13"/>
  <c r="DQ99" i="13"/>
  <c r="DR99" i="13"/>
  <c r="DS99" i="13"/>
  <c r="DD100" i="13"/>
  <c r="DE100" i="13"/>
  <c r="DF100" i="13"/>
  <c r="DG100" i="13"/>
  <c r="DH100" i="13"/>
  <c r="DI100" i="13"/>
  <c r="DJ100" i="13"/>
  <c r="DK100" i="13"/>
  <c r="DL100" i="13"/>
  <c r="DM100" i="13"/>
  <c r="DN100" i="13"/>
  <c r="DO100" i="13"/>
  <c r="DP100" i="13"/>
  <c r="DQ100" i="13"/>
  <c r="DR100" i="13"/>
  <c r="DS100" i="13"/>
  <c r="DD101" i="13"/>
  <c r="DE101" i="13"/>
  <c r="DF101" i="13"/>
  <c r="DG101" i="13"/>
  <c r="DH101" i="13"/>
  <c r="DI101" i="13"/>
  <c r="DJ101" i="13"/>
  <c r="DK101" i="13"/>
  <c r="DL101" i="13"/>
  <c r="DM101" i="13"/>
  <c r="DN101" i="13"/>
  <c r="DO101" i="13"/>
  <c r="DP101" i="13"/>
  <c r="DQ101" i="13"/>
  <c r="DR101" i="13"/>
  <c r="DS101" i="13"/>
  <c r="DD102" i="13"/>
  <c r="DE102" i="13"/>
  <c r="DF102" i="13"/>
  <c r="DG102" i="13"/>
  <c r="DH102" i="13"/>
  <c r="DI102" i="13"/>
  <c r="DJ102" i="13"/>
  <c r="DK102" i="13"/>
  <c r="DL102" i="13"/>
  <c r="DM102" i="13"/>
  <c r="DN102" i="13"/>
  <c r="DO102" i="13"/>
  <c r="DP102" i="13"/>
  <c r="DQ102" i="13"/>
  <c r="DR102" i="13"/>
  <c r="DS102" i="13"/>
  <c r="DD103" i="13"/>
  <c r="DE103" i="13"/>
  <c r="DF103" i="13"/>
  <c r="DG103" i="13"/>
  <c r="DH103" i="13"/>
  <c r="DI103" i="13"/>
  <c r="DJ103" i="13"/>
  <c r="DK103" i="13"/>
  <c r="DL103" i="13"/>
  <c r="DM103" i="13"/>
  <c r="DN103" i="13"/>
  <c r="DO103" i="13"/>
  <c r="DP103" i="13"/>
  <c r="DQ103" i="13"/>
  <c r="DR103" i="13"/>
  <c r="DS103" i="13"/>
  <c r="DD104" i="13"/>
  <c r="DE104" i="13"/>
  <c r="DF104" i="13"/>
  <c r="DG104" i="13"/>
  <c r="DH104" i="13"/>
  <c r="DI104" i="13"/>
  <c r="DJ104" i="13"/>
  <c r="DK104" i="13"/>
  <c r="DL104" i="13"/>
  <c r="DM104" i="13"/>
  <c r="DN104" i="13"/>
  <c r="DO104" i="13"/>
  <c r="DP104" i="13"/>
  <c r="DQ104" i="13"/>
  <c r="DR104" i="13"/>
  <c r="DS104" i="13"/>
  <c r="DD105" i="13"/>
  <c r="DE105" i="13"/>
  <c r="DF105" i="13"/>
  <c r="DG105" i="13"/>
  <c r="DH105" i="13"/>
  <c r="DI105" i="13"/>
  <c r="DJ105" i="13"/>
  <c r="DK105" i="13"/>
  <c r="DL105" i="13"/>
  <c r="DM105" i="13"/>
  <c r="DN105" i="13"/>
  <c r="DO105" i="13"/>
  <c r="DP105" i="13"/>
  <c r="DQ105" i="13"/>
  <c r="DR105" i="13"/>
  <c r="DS105" i="13"/>
  <c r="DD106" i="13"/>
  <c r="DE106" i="13"/>
  <c r="DF106" i="13"/>
  <c r="DG106" i="13"/>
  <c r="DH106" i="13"/>
  <c r="DI106" i="13"/>
  <c r="DJ106" i="13"/>
  <c r="DK106" i="13"/>
  <c r="DL106" i="13"/>
  <c r="DM106" i="13"/>
  <c r="DN106" i="13"/>
  <c r="DO106" i="13"/>
  <c r="DP106" i="13"/>
  <c r="DQ106" i="13"/>
  <c r="DR106" i="13"/>
  <c r="DS106" i="13"/>
  <c r="DD107" i="13"/>
  <c r="DE107" i="13"/>
  <c r="DF107" i="13"/>
  <c r="DG107" i="13"/>
  <c r="DH107" i="13"/>
  <c r="DI107" i="13"/>
  <c r="DJ107" i="13"/>
  <c r="DK107" i="13"/>
  <c r="DL107" i="13"/>
  <c r="DM107" i="13"/>
  <c r="DN107" i="13"/>
  <c r="DO107" i="13"/>
  <c r="DP107" i="13"/>
  <c r="DQ107" i="13"/>
  <c r="DR107" i="13"/>
  <c r="DS107" i="13"/>
  <c r="DD76" i="13"/>
  <c r="DE76" i="13"/>
  <c r="DF76" i="13"/>
  <c r="DG76" i="13"/>
  <c r="DH76" i="13"/>
  <c r="DI76" i="13"/>
  <c r="DJ76" i="13"/>
  <c r="DK76" i="13"/>
  <c r="DL76" i="13"/>
  <c r="DM76" i="13"/>
  <c r="DN76" i="13"/>
  <c r="DO76" i="13"/>
  <c r="DP76" i="13"/>
  <c r="DQ76" i="13"/>
  <c r="DR76" i="13"/>
  <c r="DS76" i="13"/>
  <c r="DD77" i="13"/>
  <c r="DE77" i="13"/>
  <c r="DF77" i="13"/>
  <c r="DG77" i="13"/>
  <c r="DH77" i="13"/>
  <c r="DI77" i="13"/>
  <c r="DJ77" i="13"/>
  <c r="DK77" i="13"/>
  <c r="DL77" i="13"/>
  <c r="DM77" i="13"/>
  <c r="DN77" i="13"/>
  <c r="DO77" i="13"/>
  <c r="DP77" i="13"/>
  <c r="DQ77" i="13"/>
  <c r="DR77" i="13"/>
  <c r="DS77" i="13"/>
  <c r="DD78" i="13"/>
  <c r="DE78" i="13"/>
  <c r="DF78" i="13"/>
  <c r="DG78" i="13"/>
  <c r="DH78" i="13"/>
  <c r="DI78" i="13"/>
  <c r="DJ78" i="13"/>
  <c r="DK78" i="13"/>
  <c r="DL78" i="13"/>
  <c r="DM78" i="13"/>
  <c r="DN78" i="13"/>
  <c r="DO78" i="13"/>
  <c r="DP78" i="13"/>
  <c r="DQ78" i="13"/>
  <c r="DR78" i="13"/>
  <c r="DS78" i="13"/>
  <c r="DD79" i="13"/>
  <c r="DE79" i="13"/>
  <c r="DF79" i="13"/>
  <c r="DG79" i="13"/>
  <c r="DH79" i="13"/>
  <c r="DI79" i="13"/>
  <c r="DJ79" i="13"/>
  <c r="DK79" i="13"/>
  <c r="DL79" i="13"/>
  <c r="DM79" i="13"/>
  <c r="DN79" i="13"/>
  <c r="DO79" i="13"/>
  <c r="DP79" i="13"/>
  <c r="DQ79" i="13"/>
  <c r="DR79" i="13"/>
  <c r="DS79" i="13"/>
  <c r="DD80" i="13"/>
  <c r="DE80" i="13"/>
  <c r="DF80" i="13"/>
  <c r="DG80" i="13"/>
  <c r="DH80" i="13"/>
  <c r="DI80" i="13"/>
  <c r="DJ80" i="13"/>
  <c r="DK80" i="13"/>
  <c r="DL80" i="13"/>
  <c r="DM80" i="13"/>
  <c r="DN80" i="13"/>
  <c r="DO80" i="13"/>
  <c r="DP80" i="13"/>
  <c r="DQ80" i="13"/>
  <c r="DR80" i="13"/>
  <c r="DS80" i="13"/>
  <c r="DD81" i="13"/>
  <c r="DE81" i="13"/>
  <c r="DF81" i="13"/>
  <c r="DG81" i="13"/>
  <c r="DH81" i="13"/>
  <c r="DI81" i="13"/>
  <c r="DJ81" i="13"/>
  <c r="DK81" i="13"/>
  <c r="DL81" i="13"/>
  <c r="DM81" i="13"/>
  <c r="DN81" i="13"/>
  <c r="DO81" i="13"/>
  <c r="DP81" i="13"/>
  <c r="DQ81" i="13"/>
  <c r="DR81" i="13"/>
  <c r="DS81" i="13"/>
  <c r="DD82" i="13"/>
  <c r="DE82" i="13"/>
  <c r="DF82" i="13"/>
  <c r="DG82" i="13"/>
  <c r="DH82" i="13"/>
  <c r="DI82" i="13"/>
  <c r="DJ82" i="13"/>
  <c r="DK82" i="13"/>
  <c r="DL82" i="13"/>
  <c r="DM82" i="13"/>
  <c r="DN82" i="13"/>
  <c r="DO82" i="13"/>
  <c r="DP82" i="13"/>
  <c r="DQ82" i="13"/>
  <c r="DR82" i="13"/>
  <c r="DS82" i="13"/>
  <c r="DD83" i="13"/>
  <c r="DE83" i="13"/>
  <c r="DF83" i="13"/>
  <c r="DG83" i="13"/>
  <c r="DH83" i="13"/>
  <c r="DI83" i="13"/>
  <c r="DJ83" i="13"/>
  <c r="DK83" i="13"/>
  <c r="DL83" i="13"/>
  <c r="DM83" i="13"/>
  <c r="DN83" i="13"/>
  <c r="DO83" i="13"/>
  <c r="DP83" i="13"/>
  <c r="DQ83" i="13"/>
  <c r="DR83" i="13"/>
  <c r="DS83" i="13"/>
  <c r="DD84" i="13"/>
  <c r="DE84" i="13"/>
  <c r="DF84" i="13"/>
  <c r="DG84" i="13"/>
  <c r="DH84" i="13"/>
  <c r="DI84" i="13"/>
  <c r="DJ84" i="13"/>
  <c r="DK84" i="13"/>
  <c r="DL84" i="13"/>
  <c r="DM84" i="13"/>
  <c r="DN84" i="13"/>
  <c r="DO84" i="13"/>
  <c r="DP84" i="13"/>
  <c r="DQ84" i="13"/>
  <c r="DR84" i="13"/>
  <c r="DS84" i="13"/>
  <c r="DD85" i="13"/>
  <c r="DE85" i="13"/>
  <c r="DF85" i="13"/>
  <c r="DG85" i="13"/>
  <c r="DH85" i="13"/>
  <c r="DI85" i="13"/>
  <c r="DJ85" i="13"/>
  <c r="DK85" i="13"/>
  <c r="DL85" i="13"/>
  <c r="DM85" i="13"/>
  <c r="DN85" i="13"/>
  <c r="DO85" i="13"/>
  <c r="DP85" i="13"/>
  <c r="DQ85" i="13"/>
  <c r="DR85" i="13"/>
  <c r="DS85" i="13"/>
  <c r="DD86" i="13"/>
  <c r="DE86" i="13"/>
  <c r="DF86" i="13"/>
  <c r="DG86" i="13"/>
  <c r="DH86" i="13"/>
  <c r="DI86" i="13"/>
  <c r="DJ86" i="13"/>
  <c r="DK86" i="13"/>
  <c r="DL86" i="13"/>
  <c r="DM86" i="13"/>
  <c r="DN86" i="13"/>
  <c r="DO86" i="13"/>
  <c r="DP86" i="13"/>
  <c r="DQ86" i="13"/>
  <c r="DR86" i="13"/>
  <c r="DS86" i="13"/>
  <c r="DD87" i="13"/>
  <c r="DE87" i="13"/>
  <c r="DF87" i="13"/>
  <c r="DG87" i="13"/>
  <c r="DH87" i="13"/>
  <c r="DI87" i="13"/>
  <c r="DJ87" i="13"/>
  <c r="DK87" i="13"/>
  <c r="DL87" i="13"/>
  <c r="DM87" i="13"/>
  <c r="DN87" i="13"/>
  <c r="DO87" i="13"/>
  <c r="DP87" i="13"/>
  <c r="DQ87" i="13"/>
  <c r="DR87" i="13"/>
  <c r="DS87" i="13"/>
  <c r="DD88" i="13"/>
  <c r="DE88" i="13"/>
  <c r="DF88" i="13"/>
  <c r="DG88" i="13"/>
  <c r="DH88" i="13"/>
  <c r="DI88" i="13"/>
  <c r="DJ88" i="13"/>
  <c r="DK88" i="13"/>
  <c r="DL88" i="13"/>
  <c r="DM88" i="13"/>
  <c r="DN88" i="13"/>
  <c r="DO88" i="13"/>
  <c r="DP88" i="13"/>
  <c r="DQ88" i="13"/>
  <c r="DR88" i="13"/>
  <c r="DS88" i="13"/>
  <c r="DD89" i="13"/>
  <c r="DE89" i="13"/>
  <c r="DF89" i="13"/>
  <c r="DG89" i="13"/>
  <c r="DH89" i="13"/>
  <c r="DI89" i="13"/>
  <c r="DJ89" i="13"/>
  <c r="DK89" i="13"/>
  <c r="DL89" i="13"/>
  <c r="DM89" i="13"/>
  <c r="DN89" i="13"/>
  <c r="DO89" i="13"/>
  <c r="DP89" i="13"/>
  <c r="DQ89" i="13"/>
  <c r="DR89" i="13"/>
  <c r="DS89" i="13"/>
  <c r="DD90" i="13"/>
  <c r="DE90" i="13"/>
  <c r="DF90" i="13"/>
  <c r="DG90" i="13"/>
  <c r="DH90" i="13"/>
  <c r="DI90" i="13"/>
  <c r="DJ90" i="13"/>
  <c r="DK90" i="13"/>
  <c r="DL90" i="13"/>
  <c r="DM90" i="13"/>
  <c r="DN90" i="13"/>
  <c r="DO90" i="13"/>
  <c r="DP90" i="13"/>
  <c r="DQ90" i="13"/>
  <c r="DR90" i="13"/>
  <c r="DS90" i="13"/>
  <c r="DD91" i="13"/>
  <c r="DE91" i="13"/>
  <c r="DF91" i="13"/>
  <c r="DG91" i="13"/>
  <c r="DH91" i="13"/>
  <c r="DI91" i="13"/>
  <c r="DJ91" i="13"/>
  <c r="DK91" i="13"/>
  <c r="DL91" i="13"/>
  <c r="DM91" i="13"/>
  <c r="DN91" i="13"/>
  <c r="DO91" i="13"/>
  <c r="DP91" i="13"/>
  <c r="DQ91" i="13"/>
  <c r="DR91" i="13"/>
  <c r="DS91" i="13"/>
  <c r="A9" i="14"/>
  <c r="B9" i="14"/>
  <c r="C9" i="14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A8" i="14"/>
  <c r="B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EZ60" i="13"/>
  <c r="FA60" i="13"/>
  <c r="FB60" i="13"/>
  <c r="FC60" i="13"/>
  <c r="FD60" i="13"/>
  <c r="FE60" i="13"/>
  <c r="FF60" i="13"/>
  <c r="FG60" i="13"/>
  <c r="FH60" i="13"/>
  <c r="FI60" i="13"/>
  <c r="FJ60" i="13"/>
  <c r="FK60" i="13"/>
  <c r="FL60" i="13"/>
  <c r="FM60" i="13"/>
  <c r="FN60" i="13"/>
  <c r="FO60" i="13"/>
  <c r="EZ61" i="13"/>
  <c r="FA61" i="13"/>
  <c r="FB61" i="13"/>
  <c r="FC61" i="13"/>
  <c r="FD61" i="13"/>
  <c r="FE61" i="13"/>
  <c r="FF61" i="13"/>
  <c r="FG61" i="13"/>
  <c r="FH61" i="13"/>
  <c r="FI61" i="13"/>
  <c r="FJ61" i="13"/>
  <c r="FK61" i="13"/>
  <c r="FL61" i="13"/>
  <c r="FM61" i="13"/>
  <c r="FN61" i="13"/>
  <c r="FO61" i="13"/>
  <c r="EZ62" i="13"/>
  <c r="FA62" i="13"/>
  <c r="FB62" i="13"/>
  <c r="FC62" i="13"/>
  <c r="FD62" i="13"/>
  <c r="FE62" i="13"/>
  <c r="FF62" i="13"/>
  <c r="FG62" i="13"/>
  <c r="FH62" i="13"/>
  <c r="FI62" i="13"/>
  <c r="FJ62" i="13"/>
  <c r="FK62" i="13"/>
  <c r="FL62" i="13"/>
  <c r="FM62" i="13"/>
  <c r="FN62" i="13"/>
  <c r="FO62" i="13"/>
  <c r="EZ63" i="13"/>
  <c r="FA63" i="13"/>
  <c r="FB63" i="13"/>
  <c r="FC63" i="13"/>
  <c r="FD63" i="13"/>
  <c r="FE63" i="13"/>
  <c r="FF63" i="13"/>
  <c r="FG63" i="13"/>
  <c r="FH63" i="13"/>
  <c r="FI63" i="13"/>
  <c r="FJ63" i="13"/>
  <c r="FK63" i="13"/>
  <c r="FL63" i="13"/>
  <c r="FM63" i="13"/>
  <c r="FN63" i="13"/>
  <c r="FO63" i="13"/>
  <c r="EZ64" i="13"/>
  <c r="FA64" i="13"/>
  <c r="FB64" i="13"/>
  <c r="FC64" i="13"/>
  <c r="FD64" i="13"/>
  <c r="FE64" i="13"/>
  <c r="FF64" i="13"/>
  <c r="FG64" i="13"/>
  <c r="FH64" i="13"/>
  <c r="FI64" i="13"/>
  <c r="FJ64" i="13"/>
  <c r="FK64" i="13"/>
  <c r="FL64" i="13"/>
  <c r="FM64" i="13"/>
  <c r="FN64" i="13"/>
  <c r="FO64" i="13"/>
  <c r="EZ65" i="13"/>
  <c r="FA65" i="13"/>
  <c r="FB65" i="13"/>
  <c r="FC65" i="13"/>
  <c r="FD65" i="13"/>
  <c r="FE65" i="13"/>
  <c r="FF65" i="13"/>
  <c r="FG65" i="13"/>
  <c r="FH65" i="13"/>
  <c r="FI65" i="13"/>
  <c r="FJ65" i="13"/>
  <c r="FK65" i="13"/>
  <c r="FL65" i="13"/>
  <c r="FM65" i="13"/>
  <c r="FN65" i="13"/>
  <c r="FO65" i="13"/>
  <c r="EZ66" i="13"/>
  <c r="FA66" i="13"/>
  <c r="FB66" i="13"/>
  <c r="FC66" i="13"/>
  <c r="FD66" i="13"/>
  <c r="FE66" i="13"/>
  <c r="FF66" i="13"/>
  <c r="FG66" i="13"/>
  <c r="FH66" i="13"/>
  <c r="FI66" i="13"/>
  <c r="FJ66" i="13"/>
  <c r="FK66" i="13"/>
  <c r="FL66" i="13"/>
  <c r="FM66" i="13"/>
  <c r="FN66" i="13"/>
  <c r="FO66" i="13"/>
  <c r="EZ67" i="13"/>
  <c r="FA67" i="13"/>
  <c r="FB67" i="13"/>
  <c r="FC67" i="13"/>
  <c r="FD67" i="13"/>
  <c r="FE67" i="13"/>
  <c r="FF67" i="13"/>
  <c r="FG67" i="13"/>
  <c r="FH67" i="13"/>
  <c r="FI67" i="13"/>
  <c r="FJ67" i="13"/>
  <c r="FK67" i="13"/>
  <c r="FL67" i="13"/>
  <c r="FM67" i="13"/>
  <c r="FN67" i="13"/>
  <c r="FO67" i="13"/>
  <c r="EZ68" i="13"/>
  <c r="FA68" i="13"/>
  <c r="FB68" i="13"/>
  <c r="FC68" i="13"/>
  <c r="FD68" i="13"/>
  <c r="FE68" i="13"/>
  <c r="FF68" i="13"/>
  <c r="FG68" i="13"/>
  <c r="FH68" i="13"/>
  <c r="FI68" i="13"/>
  <c r="FJ68" i="13"/>
  <c r="FK68" i="13"/>
  <c r="FL68" i="13"/>
  <c r="FM68" i="13"/>
  <c r="FN68" i="13"/>
  <c r="FO68" i="13"/>
  <c r="EZ69" i="13"/>
  <c r="FA69" i="13"/>
  <c r="FB69" i="13"/>
  <c r="FC69" i="13"/>
  <c r="FD69" i="13"/>
  <c r="FE69" i="13"/>
  <c r="FF69" i="13"/>
  <c r="FG69" i="13"/>
  <c r="FH69" i="13"/>
  <c r="FI69" i="13"/>
  <c r="FJ69" i="13"/>
  <c r="FK69" i="13"/>
  <c r="FL69" i="13"/>
  <c r="FM69" i="13"/>
  <c r="FN69" i="13"/>
  <c r="FO69" i="13"/>
  <c r="EZ70" i="13"/>
  <c r="FA70" i="13"/>
  <c r="FB70" i="13"/>
  <c r="FC70" i="13"/>
  <c r="FD70" i="13"/>
  <c r="FE70" i="13"/>
  <c r="FF70" i="13"/>
  <c r="FG70" i="13"/>
  <c r="FH70" i="13"/>
  <c r="FI70" i="13"/>
  <c r="FJ70" i="13"/>
  <c r="FK70" i="13"/>
  <c r="FL70" i="13"/>
  <c r="FM70" i="13"/>
  <c r="FN70" i="13"/>
  <c r="FO70" i="13"/>
  <c r="EZ71" i="13"/>
  <c r="FA71" i="13"/>
  <c r="FB71" i="13"/>
  <c r="FC71" i="13"/>
  <c r="FD71" i="13"/>
  <c r="FE71" i="13"/>
  <c r="FF71" i="13"/>
  <c r="FG71" i="13"/>
  <c r="FH71" i="13"/>
  <c r="FI71" i="13"/>
  <c r="FJ71" i="13"/>
  <c r="FK71" i="13"/>
  <c r="FL71" i="13"/>
  <c r="FM71" i="13"/>
  <c r="FN71" i="13"/>
  <c r="FO71" i="13"/>
  <c r="EZ72" i="13"/>
  <c r="FA72" i="13"/>
  <c r="FB72" i="13"/>
  <c r="FC72" i="13"/>
  <c r="FD72" i="13"/>
  <c r="FE72" i="13"/>
  <c r="FF72" i="13"/>
  <c r="FG72" i="13"/>
  <c r="FH72" i="13"/>
  <c r="FI72" i="13"/>
  <c r="FJ72" i="13"/>
  <c r="FK72" i="13"/>
  <c r="FL72" i="13"/>
  <c r="FM72" i="13"/>
  <c r="FN72" i="13"/>
  <c r="FO72" i="13"/>
  <c r="EZ73" i="13"/>
  <c r="FA73" i="13"/>
  <c r="FB73" i="13"/>
  <c r="FC73" i="13"/>
  <c r="FD73" i="13"/>
  <c r="FE73" i="13"/>
  <c r="FF73" i="13"/>
  <c r="FG73" i="13"/>
  <c r="FH73" i="13"/>
  <c r="FI73" i="13"/>
  <c r="FJ73" i="13"/>
  <c r="FK73" i="13"/>
  <c r="FL73" i="13"/>
  <c r="FM73" i="13"/>
  <c r="FN73" i="13"/>
  <c r="FO73" i="13"/>
  <c r="EZ74" i="13"/>
  <c r="FA74" i="13"/>
  <c r="FB74" i="13"/>
  <c r="FC74" i="13"/>
  <c r="FD74" i="13"/>
  <c r="FE74" i="13"/>
  <c r="FF74" i="13"/>
  <c r="FG74" i="13"/>
  <c r="FH74" i="13"/>
  <c r="FI74" i="13"/>
  <c r="FJ74" i="13"/>
  <c r="FK74" i="13"/>
  <c r="FL74" i="13"/>
  <c r="FM74" i="13"/>
  <c r="FN74" i="13"/>
  <c r="FO74" i="13"/>
  <c r="EZ75" i="13"/>
  <c r="FA75" i="13"/>
  <c r="FB75" i="13"/>
  <c r="FC75" i="13"/>
  <c r="FD75" i="13"/>
  <c r="FE75" i="13"/>
  <c r="FF75" i="13"/>
  <c r="FG75" i="13"/>
  <c r="FH75" i="13"/>
  <c r="FI75" i="13"/>
  <c r="FJ75" i="13"/>
  <c r="FK75" i="13"/>
  <c r="FL75" i="13"/>
  <c r="FM75" i="13"/>
  <c r="FN75" i="13"/>
  <c r="FO75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L61" i="13"/>
  <c r="M61" i="13"/>
  <c r="N61" i="13"/>
  <c r="O61" i="13"/>
  <c r="P61" i="13"/>
  <c r="Q61" i="13"/>
  <c r="R61" i="13"/>
  <c r="S61" i="13"/>
  <c r="T61" i="13"/>
  <c r="U61" i="13"/>
  <c r="V61" i="13"/>
  <c r="W61" i="13"/>
  <c r="X61" i="13"/>
  <c r="Y61" i="13"/>
  <c r="Z61" i="13"/>
  <c r="AA61" i="13"/>
  <c r="L62" i="13"/>
  <c r="M62" i="13"/>
  <c r="N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L63" i="13"/>
  <c r="M63" i="13"/>
  <c r="N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L64" i="13"/>
  <c r="M64" i="13"/>
  <c r="N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L65" i="13"/>
  <c r="M65" i="13"/>
  <c r="N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L66" i="13"/>
  <c r="M66" i="13"/>
  <c r="N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L67" i="13"/>
  <c r="M67" i="13"/>
  <c r="N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L69" i="13"/>
  <c r="M69" i="13"/>
  <c r="N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L70" i="13"/>
  <c r="M70" i="13"/>
  <c r="N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L71" i="13"/>
  <c r="M71" i="13"/>
  <c r="N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L72" i="13"/>
  <c r="M72" i="13"/>
  <c r="N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L73" i="13"/>
  <c r="M73" i="13"/>
  <c r="N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L74" i="13"/>
  <c r="M74" i="13"/>
  <c r="N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L75" i="13"/>
  <c r="M75" i="13"/>
  <c r="N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O16" i="3"/>
  <c r="N16" i="3"/>
  <c r="J16" i="3"/>
  <c r="I16" i="3"/>
  <c r="P15" i="3"/>
  <c r="N15" i="3"/>
  <c r="M15" i="3"/>
  <c r="I15" i="3"/>
  <c r="BP26" i="13" s="1"/>
  <c r="P14" i="3"/>
  <c r="O14" i="3"/>
  <c r="M14" i="3"/>
  <c r="L14" i="3"/>
  <c r="O13" i="3"/>
  <c r="N13" i="3"/>
  <c r="L13" i="3"/>
  <c r="K13" i="3"/>
  <c r="BR24" i="13" s="1"/>
  <c r="N12" i="3"/>
  <c r="M12" i="3"/>
  <c r="K12" i="3"/>
  <c r="J12" i="3"/>
  <c r="M11" i="3"/>
  <c r="L11" i="3"/>
  <c r="J11" i="3"/>
  <c r="I11" i="3"/>
  <c r="BP22" i="13" s="1"/>
  <c r="P10" i="3"/>
  <c r="L10" i="3"/>
  <c r="K10" i="3"/>
  <c r="I10" i="3"/>
  <c r="P9" i="3"/>
  <c r="O9" i="3"/>
  <c r="K9" i="3"/>
  <c r="J9" i="3"/>
  <c r="BQ20" i="13" s="1"/>
  <c r="G8" i="3"/>
  <c r="F8" i="3"/>
  <c r="B8" i="3"/>
  <c r="A8" i="3"/>
  <c r="H7" i="3"/>
  <c r="F7" i="3"/>
  <c r="E7" i="3"/>
  <c r="A7" i="3"/>
  <c r="BH18" i="13" s="1"/>
  <c r="H6" i="3"/>
  <c r="G6" i="3"/>
  <c r="E6" i="3"/>
  <c r="D6" i="3"/>
  <c r="G5" i="3"/>
  <c r="F5" i="3"/>
  <c r="D5" i="3"/>
  <c r="C5" i="3"/>
  <c r="BJ16" i="13" s="1"/>
  <c r="F4" i="3"/>
  <c r="E4" i="3"/>
  <c r="C4" i="3"/>
  <c r="B4" i="3"/>
  <c r="E3" i="3"/>
  <c r="D3" i="3"/>
  <c r="B3" i="3"/>
  <c r="A3" i="3"/>
  <c r="BH14" i="13" s="1"/>
  <c r="D2" i="3"/>
  <c r="C2" i="3"/>
  <c r="A2" i="3"/>
  <c r="H1" i="3"/>
  <c r="C1" i="3"/>
  <c r="B1" i="3"/>
  <c r="DD11" i="13"/>
  <c r="DE11" i="13"/>
  <c r="DF11" i="13"/>
  <c r="DG11" i="13"/>
  <c r="DH11" i="13"/>
  <c r="DI11" i="13"/>
  <c r="DJ11" i="13"/>
  <c r="DK11" i="13"/>
  <c r="DL11" i="13"/>
  <c r="DM11" i="13"/>
  <c r="DN11" i="13"/>
  <c r="DO11" i="13"/>
  <c r="DP11" i="13"/>
  <c r="DQ11" i="13"/>
  <c r="DR11" i="13"/>
  <c r="DS11" i="13"/>
  <c r="BG10" i="13"/>
  <c r="BF10" i="13"/>
  <c r="BE10" i="13"/>
  <c r="BD10" i="13"/>
  <c r="BC10" i="13"/>
  <c r="BB10" i="13"/>
  <c r="BA10" i="13"/>
  <c r="AZ10" i="13"/>
  <c r="AY10" i="13"/>
  <c r="AX10" i="13"/>
  <c r="AW10" i="13"/>
  <c r="AV10" i="13"/>
  <c r="AU10" i="13"/>
  <c r="AT10" i="13"/>
  <c r="AS10" i="13"/>
  <c r="AR10" i="13"/>
  <c r="BG9" i="13"/>
  <c r="BF9" i="13"/>
  <c r="BE9" i="13"/>
  <c r="BD9" i="13"/>
  <c r="BC9" i="13"/>
  <c r="BB9" i="13"/>
  <c r="BA9" i="13"/>
  <c r="AZ9" i="13"/>
  <c r="AY9" i="13"/>
  <c r="AX9" i="13"/>
  <c r="AW9" i="13"/>
  <c r="AV9" i="13"/>
  <c r="AU9" i="13"/>
  <c r="AT9" i="13"/>
  <c r="AS9" i="13"/>
  <c r="AR9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BH60" i="13"/>
  <c r="BI60" i="13"/>
  <c r="BJ60" i="13"/>
  <c r="BK60" i="13"/>
  <c r="BL60" i="13"/>
  <c r="BM60" i="13"/>
  <c r="BN60" i="13"/>
  <c r="BO60" i="13"/>
  <c r="BP60" i="13"/>
  <c r="BQ60" i="13"/>
  <c r="BR60" i="13"/>
  <c r="BS60" i="13"/>
  <c r="BT60" i="13"/>
  <c r="BU60" i="13"/>
  <c r="BV60" i="13"/>
  <c r="BW60" i="13"/>
  <c r="BH61" i="13"/>
  <c r="BI61" i="13"/>
  <c r="BJ61" i="13"/>
  <c r="BK61" i="13"/>
  <c r="BL61" i="13"/>
  <c r="BM61" i="13"/>
  <c r="BN61" i="13"/>
  <c r="BO61" i="13"/>
  <c r="BP61" i="13"/>
  <c r="BQ61" i="13"/>
  <c r="BR61" i="13"/>
  <c r="BS61" i="13"/>
  <c r="BT61" i="13"/>
  <c r="BU61" i="13"/>
  <c r="BV61" i="13"/>
  <c r="BW61" i="13"/>
  <c r="BH62" i="13"/>
  <c r="BI62" i="13"/>
  <c r="BJ62" i="13"/>
  <c r="BK62" i="13"/>
  <c r="BL62" i="13"/>
  <c r="BM62" i="13"/>
  <c r="BN62" i="13"/>
  <c r="BO62" i="13"/>
  <c r="BP62" i="13"/>
  <c r="BQ62" i="13"/>
  <c r="BR62" i="13"/>
  <c r="BS62" i="13"/>
  <c r="BT62" i="13"/>
  <c r="BU62" i="13"/>
  <c r="BV62" i="13"/>
  <c r="BW62" i="13"/>
  <c r="BH63" i="13"/>
  <c r="BI63" i="13"/>
  <c r="BJ63" i="13"/>
  <c r="BK63" i="13"/>
  <c r="BL63" i="13"/>
  <c r="BM63" i="13"/>
  <c r="BN63" i="13"/>
  <c r="BO63" i="13"/>
  <c r="BP63" i="13"/>
  <c r="BQ63" i="13"/>
  <c r="BR63" i="13"/>
  <c r="BS63" i="13"/>
  <c r="BT63" i="13"/>
  <c r="BU63" i="13"/>
  <c r="BV63" i="13"/>
  <c r="BW63" i="13"/>
  <c r="BH64" i="13"/>
  <c r="BI64" i="13"/>
  <c r="BJ64" i="13"/>
  <c r="BK64" i="13"/>
  <c r="BL64" i="13"/>
  <c r="BM64" i="13"/>
  <c r="BN64" i="13"/>
  <c r="BO64" i="13"/>
  <c r="BP64" i="13"/>
  <c r="BQ64" i="13"/>
  <c r="BR64" i="13"/>
  <c r="BS64" i="13"/>
  <c r="BT64" i="13"/>
  <c r="BU64" i="13"/>
  <c r="BV64" i="13"/>
  <c r="BW64" i="13"/>
  <c r="BH65" i="13"/>
  <c r="BI65" i="13"/>
  <c r="BJ65" i="13"/>
  <c r="BK65" i="13"/>
  <c r="BL65" i="13"/>
  <c r="BM65" i="13"/>
  <c r="BN65" i="13"/>
  <c r="BO65" i="13"/>
  <c r="BP65" i="13"/>
  <c r="BQ65" i="13"/>
  <c r="BR65" i="13"/>
  <c r="BS65" i="13"/>
  <c r="BT65" i="13"/>
  <c r="BU65" i="13"/>
  <c r="BV65" i="13"/>
  <c r="BW65" i="13"/>
  <c r="BH66" i="13"/>
  <c r="BI66" i="13"/>
  <c r="BJ66" i="13"/>
  <c r="BK66" i="13"/>
  <c r="BL66" i="13"/>
  <c r="BM66" i="13"/>
  <c r="BN66" i="13"/>
  <c r="BO66" i="13"/>
  <c r="BP66" i="13"/>
  <c r="BQ66" i="13"/>
  <c r="BR66" i="13"/>
  <c r="BS66" i="13"/>
  <c r="BT66" i="13"/>
  <c r="BU66" i="13"/>
  <c r="BV66" i="13"/>
  <c r="BW66" i="13"/>
  <c r="BH67" i="13"/>
  <c r="BI67" i="13"/>
  <c r="BJ67" i="13"/>
  <c r="BK67" i="13"/>
  <c r="BL67" i="13"/>
  <c r="BM67" i="13"/>
  <c r="BN67" i="13"/>
  <c r="BO67" i="13"/>
  <c r="BP67" i="13"/>
  <c r="BQ67" i="13"/>
  <c r="BR67" i="13"/>
  <c r="BS67" i="13"/>
  <c r="BT67" i="13"/>
  <c r="BU67" i="13"/>
  <c r="BV67" i="13"/>
  <c r="BW67" i="13"/>
  <c r="BH68" i="13"/>
  <c r="BI68" i="13"/>
  <c r="BJ68" i="13"/>
  <c r="BK68" i="13"/>
  <c r="BL68" i="13"/>
  <c r="BM68" i="13"/>
  <c r="BN68" i="13"/>
  <c r="BO68" i="13"/>
  <c r="BP68" i="13"/>
  <c r="BQ68" i="13"/>
  <c r="BR68" i="13"/>
  <c r="BS68" i="13"/>
  <c r="BT68" i="13"/>
  <c r="BU68" i="13"/>
  <c r="BV68" i="13"/>
  <c r="BW68" i="13"/>
  <c r="BH69" i="13"/>
  <c r="BI69" i="13"/>
  <c r="BJ69" i="13"/>
  <c r="BK69" i="13"/>
  <c r="BL69" i="13"/>
  <c r="BM69" i="13"/>
  <c r="BN69" i="13"/>
  <c r="BO69" i="13"/>
  <c r="BP69" i="13"/>
  <c r="BQ69" i="13"/>
  <c r="BR69" i="13"/>
  <c r="BS69" i="13"/>
  <c r="BT69" i="13"/>
  <c r="BU69" i="13"/>
  <c r="BV69" i="13"/>
  <c r="BW69" i="13"/>
  <c r="BH70" i="13"/>
  <c r="BI70" i="13"/>
  <c r="BJ70" i="13"/>
  <c r="BK70" i="13"/>
  <c r="BL70" i="13"/>
  <c r="BM70" i="13"/>
  <c r="BN70" i="13"/>
  <c r="BO70" i="13"/>
  <c r="BP70" i="13"/>
  <c r="BQ70" i="13"/>
  <c r="BR70" i="13"/>
  <c r="BS70" i="13"/>
  <c r="BT70" i="13"/>
  <c r="BU70" i="13"/>
  <c r="BV70" i="13"/>
  <c r="BW70" i="13"/>
  <c r="BH71" i="13"/>
  <c r="BI71" i="13"/>
  <c r="BJ71" i="13"/>
  <c r="BK71" i="13"/>
  <c r="BL71" i="13"/>
  <c r="BM71" i="13"/>
  <c r="BN71" i="13"/>
  <c r="BO71" i="13"/>
  <c r="BP71" i="13"/>
  <c r="BQ71" i="13"/>
  <c r="BR71" i="13"/>
  <c r="BS71" i="13"/>
  <c r="BT71" i="13"/>
  <c r="BU71" i="13"/>
  <c r="BV71" i="13"/>
  <c r="BW71" i="13"/>
  <c r="BH72" i="13"/>
  <c r="BI72" i="13"/>
  <c r="BJ72" i="13"/>
  <c r="BK72" i="13"/>
  <c r="BL72" i="13"/>
  <c r="BM72" i="13"/>
  <c r="BN72" i="13"/>
  <c r="BO72" i="13"/>
  <c r="BP72" i="13"/>
  <c r="BQ72" i="13"/>
  <c r="BR72" i="13"/>
  <c r="BS72" i="13"/>
  <c r="BT72" i="13"/>
  <c r="BU72" i="13"/>
  <c r="BV72" i="13"/>
  <c r="BW72" i="13"/>
  <c r="BH73" i="13"/>
  <c r="BI73" i="13"/>
  <c r="BJ73" i="13"/>
  <c r="BK73" i="13"/>
  <c r="BL73" i="13"/>
  <c r="BM73" i="13"/>
  <c r="BN73" i="13"/>
  <c r="BO73" i="13"/>
  <c r="BP73" i="13"/>
  <c r="BQ73" i="13"/>
  <c r="BR73" i="13"/>
  <c r="BS73" i="13"/>
  <c r="BT73" i="13"/>
  <c r="BU73" i="13"/>
  <c r="BV73" i="13"/>
  <c r="BW73" i="13"/>
  <c r="BH74" i="13"/>
  <c r="BI74" i="13"/>
  <c r="BJ74" i="13"/>
  <c r="BK74" i="13"/>
  <c r="BL74" i="13"/>
  <c r="BM74" i="13"/>
  <c r="BN74" i="13"/>
  <c r="BO74" i="13"/>
  <c r="BP74" i="13"/>
  <c r="BQ74" i="13"/>
  <c r="BR74" i="13"/>
  <c r="BS74" i="13"/>
  <c r="BT74" i="13"/>
  <c r="BU74" i="13"/>
  <c r="BV74" i="13"/>
  <c r="BW74" i="13"/>
  <c r="BH75" i="13"/>
  <c r="BI75" i="13"/>
  <c r="BJ75" i="13"/>
  <c r="BK75" i="13"/>
  <c r="BL75" i="13"/>
  <c r="BM75" i="13"/>
  <c r="BN75" i="13"/>
  <c r="BO75" i="13"/>
  <c r="BP75" i="13"/>
  <c r="BQ75" i="13"/>
  <c r="BR75" i="13"/>
  <c r="BS75" i="13"/>
  <c r="BT75" i="13"/>
  <c r="BU75" i="13"/>
  <c r="BV75" i="13"/>
  <c r="BW75" i="13"/>
  <c r="BH12" i="13"/>
  <c r="BI12" i="13"/>
  <c r="BJ12" i="13"/>
  <c r="BK12" i="13"/>
  <c r="BL12" i="13"/>
  <c r="BM12" i="13"/>
  <c r="BN12" i="13"/>
  <c r="BO12" i="13"/>
  <c r="BP12" i="13"/>
  <c r="BQ12" i="13"/>
  <c r="BR12" i="13"/>
  <c r="BS12" i="13"/>
  <c r="BT12" i="13"/>
  <c r="BU12" i="13"/>
  <c r="BV12" i="13"/>
  <c r="BW12" i="13"/>
  <c r="BH13" i="13"/>
  <c r="BI13" i="13"/>
  <c r="BJ13" i="13"/>
  <c r="BK13" i="13"/>
  <c r="BL13" i="13"/>
  <c r="BM13" i="13"/>
  <c r="BN13" i="13"/>
  <c r="BO13" i="13"/>
  <c r="BP13" i="13"/>
  <c r="BQ13" i="13"/>
  <c r="BR13" i="13"/>
  <c r="BS13" i="13"/>
  <c r="BT13" i="13"/>
  <c r="BU13" i="13"/>
  <c r="BV13" i="13"/>
  <c r="BW13" i="13"/>
  <c r="BI14" i="13"/>
  <c r="BJ14" i="13"/>
  <c r="BK14" i="13"/>
  <c r="BL14" i="13"/>
  <c r="BM14" i="13"/>
  <c r="BN14" i="13"/>
  <c r="BO14" i="13"/>
  <c r="BP14" i="13"/>
  <c r="BQ14" i="13"/>
  <c r="BR14" i="13"/>
  <c r="BS14" i="13"/>
  <c r="BT14" i="13"/>
  <c r="BU14" i="13"/>
  <c r="BV14" i="13"/>
  <c r="BW14" i="13"/>
  <c r="BH15" i="13"/>
  <c r="BI15" i="13"/>
  <c r="BJ15" i="13"/>
  <c r="BK15" i="13"/>
  <c r="BL15" i="13"/>
  <c r="BM15" i="13"/>
  <c r="BN15" i="13"/>
  <c r="BO15" i="13"/>
  <c r="BP15" i="13"/>
  <c r="BQ15" i="13"/>
  <c r="BR15" i="13"/>
  <c r="BS15" i="13"/>
  <c r="BT15" i="13"/>
  <c r="BU15" i="13"/>
  <c r="BV15" i="13"/>
  <c r="BW15" i="13"/>
  <c r="BH16" i="13"/>
  <c r="BI16" i="13"/>
  <c r="BK16" i="13"/>
  <c r="BL16" i="13"/>
  <c r="BM16" i="13"/>
  <c r="BN16" i="13"/>
  <c r="BO16" i="13"/>
  <c r="BP16" i="13"/>
  <c r="BQ16" i="13"/>
  <c r="BR16" i="13"/>
  <c r="BS16" i="13"/>
  <c r="BT16" i="13"/>
  <c r="BU16" i="13"/>
  <c r="BV16" i="13"/>
  <c r="BW16" i="13"/>
  <c r="BH17" i="13"/>
  <c r="BI17" i="13"/>
  <c r="BJ17" i="13"/>
  <c r="BK17" i="13"/>
  <c r="BL17" i="13"/>
  <c r="BM17" i="13"/>
  <c r="BN17" i="13"/>
  <c r="BO17" i="13"/>
  <c r="BP17" i="13"/>
  <c r="BQ17" i="13"/>
  <c r="BR17" i="13"/>
  <c r="BS17" i="13"/>
  <c r="BT17" i="13"/>
  <c r="BU17" i="13"/>
  <c r="BV17" i="13"/>
  <c r="BW17" i="13"/>
  <c r="BI18" i="13"/>
  <c r="BJ18" i="13"/>
  <c r="BK18" i="13"/>
  <c r="BL18" i="13"/>
  <c r="BM18" i="13"/>
  <c r="BN18" i="13"/>
  <c r="BO18" i="13"/>
  <c r="BP18" i="13"/>
  <c r="BQ18" i="13"/>
  <c r="BR18" i="13"/>
  <c r="BS18" i="13"/>
  <c r="BT18" i="13"/>
  <c r="BU18" i="13"/>
  <c r="BV18" i="13"/>
  <c r="BW18" i="13"/>
  <c r="BH19" i="13"/>
  <c r="BI19" i="13"/>
  <c r="BJ19" i="13"/>
  <c r="BK19" i="13"/>
  <c r="BL19" i="13"/>
  <c r="BM19" i="13"/>
  <c r="BN19" i="13"/>
  <c r="BO19" i="13"/>
  <c r="BP19" i="13"/>
  <c r="BQ19" i="13"/>
  <c r="BR19" i="13"/>
  <c r="BS19" i="13"/>
  <c r="BT19" i="13"/>
  <c r="BU19" i="13"/>
  <c r="BV19" i="13"/>
  <c r="BW19" i="13"/>
  <c r="BH20" i="13"/>
  <c r="BI20" i="13"/>
  <c r="BJ20" i="13"/>
  <c r="BK20" i="13"/>
  <c r="BL20" i="13"/>
  <c r="BM20" i="13"/>
  <c r="BN20" i="13"/>
  <c r="BO20" i="13"/>
  <c r="BP20" i="13"/>
  <c r="BR20" i="13"/>
  <c r="BS20" i="13"/>
  <c r="BT20" i="13"/>
  <c r="BU20" i="13"/>
  <c r="BV20" i="13"/>
  <c r="BW20" i="13"/>
  <c r="BH21" i="13"/>
  <c r="BI21" i="13"/>
  <c r="BJ21" i="13"/>
  <c r="BK21" i="13"/>
  <c r="BL21" i="13"/>
  <c r="BM21" i="13"/>
  <c r="BN21" i="13"/>
  <c r="BO21" i="13"/>
  <c r="BP21" i="13"/>
  <c r="BQ21" i="13"/>
  <c r="BR21" i="13"/>
  <c r="BS21" i="13"/>
  <c r="BT21" i="13"/>
  <c r="BU21" i="13"/>
  <c r="BV21" i="13"/>
  <c r="BW21" i="13"/>
  <c r="BH22" i="13"/>
  <c r="BI22" i="13"/>
  <c r="BJ22" i="13"/>
  <c r="BK22" i="13"/>
  <c r="BL22" i="13"/>
  <c r="BM22" i="13"/>
  <c r="BN22" i="13"/>
  <c r="BO22" i="13"/>
  <c r="BQ22" i="13"/>
  <c r="BR22" i="13"/>
  <c r="BS22" i="13"/>
  <c r="BT22" i="13"/>
  <c r="BU22" i="13"/>
  <c r="BV22" i="13"/>
  <c r="BW22" i="13"/>
  <c r="BH23" i="13"/>
  <c r="BI23" i="13"/>
  <c r="BJ23" i="13"/>
  <c r="BK23" i="13"/>
  <c r="BL23" i="13"/>
  <c r="BM23" i="13"/>
  <c r="BN23" i="13"/>
  <c r="BO23" i="13"/>
  <c r="BP23" i="13"/>
  <c r="BQ23" i="13"/>
  <c r="BR23" i="13"/>
  <c r="BS23" i="13"/>
  <c r="BT23" i="13"/>
  <c r="BU23" i="13"/>
  <c r="BV23" i="13"/>
  <c r="BW23" i="13"/>
  <c r="BH24" i="13"/>
  <c r="BI24" i="13"/>
  <c r="BJ24" i="13"/>
  <c r="BK24" i="13"/>
  <c r="BL24" i="13"/>
  <c r="BM24" i="13"/>
  <c r="BN24" i="13"/>
  <c r="BO24" i="13"/>
  <c r="BP24" i="13"/>
  <c r="BQ24" i="13"/>
  <c r="BS24" i="13"/>
  <c r="BT24" i="13"/>
  <c r="BU24" i="13"/>
  <c r="BV24" i="13"/>
  <c r="BW24" i="13"/>
  <c r="BH25" i="13"/>
  <c r="BI25" i="13"/>
  <c r="BJ25" i="13"/>
  <c r="BK25" i="13"/>
  <c r="BL25" i="13"/>
  <c r="BM25" i="13"/>
  <c r="BN25" i="13"/>
  <c r="BO25" i="13"/>
  <c r="BP25" i="13"/>
  <c r="BQ25" i="13"/>
  <c r="BR25" i="13"/>
  <c r="BS25" i="13"/>
  <c r="BT25" i="13"/>
  <c r="BU25" i="13"/>
  <c r="BV25" i="13"/>
  <c r="BW25" i="13"/>
  <c r="BH26" i="13"/>
  <c r="BI26" i="13"/>
  <c r="BJ26" i="13"/>
  <c r="BK26" i="13"/>
  <c r="BL26" i="13"/>
  <c r="BM26" i="13"/>
  <c r="BN26" i="13"/>
  <c r="BO26" i="13"/>
  <c r="BQ26" i="13"/>
  <c r="BR26" i="13"/>
  <c r="BS26" i="13"/>
  <c r="BT26" i="13"/>
  <c r="BU26" i="13"/>
  <c r="BV26" i="13"/>
  <c r="BW26" i="13"/>
  <c r="BH27" i="13"/>
  <c r="BI27" i="13"/>
  <c r="BJ27" i="13"/>
  <c r="BK27" i="13"/>
  <c r="BL27" i="13"/>
  <c r="BM27" i="13"/>
  <c r="BN27" i="13"/>
  <c r="BO27" i="13"/>
  <c r="BP27" i="13"/>
  <c r="BQ27" i="13"/>
  <c r="BR27" i="13"/>
  <c r="BS27" i="13"/>
  <c r="BT27" i="13"/>
  <c r="BU27" i="13"/>
  <c r="BV27" i="13"/>
  <c r="BW27" i="13"/>
  <c r="AB12" i="13"/>
  <c r="AC12" i="13"/>
  <c r="AD12" i="13"/>
  <c r="AE12" i="13"/>
  <c r="AF12" i="13"/>
  <c r="AG12" i="13"/>
  <c r="AH12" i="13"/>
  <c r="AI12" i="13"/>
  <c r="AJ12" i="13"/>
  <c r="AK12" i="13"/>
  <c r="AL12" i="13"/>
  <c r="AM12" i="13"/>
  <c r="AN12" i="13"/>
  <c r="AO12" i="13"/>
  <c r="AP12" i="13"/>
  <c r="AQ12" i="13"/>
  <c r="AB13" i="13"/>
  <c r="AC13" i="13"/>
  <c r="AD13" i="13"/>
  <c r="AE13" i="13"/>
  <c r="AF13" i="13"/>
  <c r="AG13" i="13"/>
  <c r="AH13" i="13"/>
  <c r="AI13" i="13"/>
  <c r="AJ13" i="13"/>
  <c r="AK13" i="13"/>
  <c r="AL13" i="13"/>
  <c r="AM13" i="13"/>
  <c r="AN13" i="13"/>
  <c r="AO13" i="13"/>
  <c r="AP13" i="13"/>
  <c r="AQ13" i="13"/>
  <c r="AB14" i="13"/>
  <c r="AC14" i="13"/>
  <c r="AD14" i="13"/>
  <c r="AE14" i="13"/>
  <c r="AF14" i="13"/>
  <c r="AG14" i="13"/>
  <c r="AH14" i="13"/>
  <c r="AI14" i="13"/>
  <c r="AJ14" i="13"/>
  <c r="AK14" i="13"/>
  <c r="AL14" i="13"/>
  <c r="AM14" i="13"/>
  <c r="AN14" i="13"/>
  <c r="AO14" i="13"/>
  <c r="AP14" i="13"/>
  <c r="AQ14" i="13"/>
  <c r="AB15" i="13"/>
  <c r="AC15" i="13"/>
  <c r="AD15" i="13"/>
  <c r="AE15" i="13"/>
  <c r="AF15" i="13"/>
  <c r="AG15" i="13"/>
  <c r="AH15" i="13"/>
  <c r="AI15" i="13"/>
  <c r="AJ15" i="13"/>
  <c r="AK15" i="13"/>
  <c r="AL15" i="13"/>
  <c r="AM15" i="13"/>
  <c r="AN15" i="13"/>
  <c r="AO15" i="13"/>
  <c r="AP15" i="13"/>
  <c r="AQ15" i="13"/>
  <c r="AB16" i="13"/>
  <c r="AC16" i="13"/>
  <c r="AD16" i="13"/>
  <c r="AE16" i="13"/>
  <c r="AF16" i="13"/>
  <c r="AG16" i="13"/>
  <c r="AH16" i="13"/>
  <c r="AI16" i="13"/>
  <c r="AJ16" i="13"/>
  <c r="AK16" i="13"/>
  <c r="AL16" i="13"/>
  <c r="AM16" i="13"/>
  <c r="AN16" i="13"/>
  <c r="AO16" i="13"/>
  <c r="AP16" i="13"/>
  <c r="AQ16" i="13"/>
  <c r="AB17" i="13"/>
  <c r="AC17" i="13"/>
  <c r="AD17" i="13"/>
  <c r="AE17" i="13"/>
  <c r="AF17" i="13"/>
  <c r="AG17" i="13"/>
  <c r="AH17" i="13"/>
  <c r="AI17" i="13"/>
  <c r="AJ17" i="13"/>
  <c r="AK17" i="13"/>
  <c r="AL17" i="13"/>
  <c r="AM17" i="13"/>
  <c r="AN17" i="13"/>
  <c r="AO17" i="13"/>
  <c r="AP17" i="13"/>
  <c r="AQ17" i="13"/>
  <c r="AB18" i="13"/>
  <c r="AC18" i="13"/>
  <c r="AD18" i="13"/>
  <c r="AE18" i="13"/>
  <c r="AF18" i="13"/>
  <c r="AG18" i="13"/>
  <c r="AH18" i="13"/>
  <c r="AI18" i="13"/>
  <c r="AJ18" i="13"/>
  <c r="AK18" i="13"/>
  <c r="AL18" i="13"/>
  <c r="AM18" i="13"/>
  <c r="AN18" i="13"/>
  <c r="AO18" i="13"/>
  <c r="AP18" i="13"/>
  <c r="AQ18" i="13"/>
  <c r="AB19" i="13"/>
  <c r="AC19" i="13"/>
  <c r="AD19" i="13"/>
  <c r="AE19" i="13"/>
  <c r="AF19" i="13"/>
  <c r="AG19" i="13"/>
  <c r="AH19" i="13"/>
  <c r="AI19" i="13"/>
  <c r="AJ19" i="13"/>
  <c r="AK19" i="13"/>
  <c r="AL19" i="13"/>
  <c r="AM19" i="13"/>
  <c r="AN19" i="13"/>
  <c r="AO19" i="13"/>
  <c r="AP19" i="13"/>
  <c r="AQ19" i="13"/>
  <c r="AB20" i="13"/>
  <c r="AC20" i="13"/>
  <c r="AD20" i="13"/>
  <c r="AE20" i="13"/>
  <c r="AF20" i="13"/>
  <c r="AG20" i="13"/>
  <c r="AH20" i="13"/>
  <c r="AI20" i="13"/>
  <c r="AJ20" i="13"/>
  <c r="AK20" i="13"/>
  <c r="AL20" i="13"/>
  <c r="AM20" i="13"/>
  <c r="AN20" i="13"/>
  <c r="AO20" i="13"/>
  <c r="AP20" i="13"/>
  <c r="AQ20" i="13"/>
  <c r="AB21" i="13"/>
  <c r="AC21" i="13"/>
  <c r="AD21" i="13"/>
  <c r="AE21" i="13"/>
  <c r="AF21" i="13"/>
  <c r="AG21" i="13"/>
  <c r="AH21" i="13"/>
  <c r="AI21" i="13"/>
  <c r="AJ21" i="13"/>
  <c r="AK21" i="13"/>
  <c r="AL21" i="13"/>
  <c r="AM21" i="13"/>
  <c r="AN21" i="13"/>
  <c r="AO21" i="13"/>
  <c r="AP21" i="13"/>
  <c r="AQ21" i="13"/>
  <c r="AB22" i="13"/>
  <c r="AC22" i="13"/>
  <c r="AD22" i="13"/>
  <c r="AE22" i="13"/>
  <c r="AF22" i="13"/>
  <c r="AG22" i="13"/>
  <c r="AH22" i="13"/>
  <c r="AI22" i="13"/>
  <c r="AJ22" i="13"/>
  <c r="AK22" i="13"/>
  <c r="AL22" i="13"/>
  <c r="AM22" i="13"/>
  <c r="AN22" i="13"/>
  <c r="AO22" i="13"/>
  <c r="AP22" i="13"/>
  <c r="AQ22" i="13"/>
  <c r="AB23" i="13"/>
  <c r="AC23" i="13"/>
  <c r="AD23" i="13"/>
  <c r="AE23" i="13"/>
  <c r="AF23" i="13"/>
  <c r="AG23" i="13"/>
  <c r="AH23" i="13"/>
  <c r="AI23" i="13"/>
  <c r="AJ23" i="13"/>
  <c r="AK23" i="13"/>
  <c r="AL23" i="13"/>
  <c r="AM23" i="13"/>
  <c r="AN23" i="13"/>
  <c r="AO23" i="13"/>
  <c r="AP23" i="13"/>
  <c r="AQ23" i="13"/>
  <c r="AB24" i="13"/>
  <c r="AC24" i="13"/>
  <c r="AD24" i="13"/>
  <c r="AE24" i="13"/>
  <c r="AF24" i="13"/>
  <c r="AG24" i="13"/>
  <c r="AH24" i="13"/>
  <c r="AI24" i="13"/>
  <c r="AJ24" i="13"/>
  <c r="AK24" i="13"/>
  <c r="AL24" i="13"/>
  <c r="AM24" i="13"/>
  <c r="AN24" i="13"/>
  <c r="AO24" i="13"/>
  <c r="AP24" i="13"/>
  <c r="AQ24" i="13"/>
  <c r="AB25" i="13"/>
  <c r="AC25" i="13"/>
  <c r="AD25" i="13"/>
  <c r="AE25" i="13"/>
  <c r="AF25" i="13"/>
  <c r="AG25" i="13"/>
  <c r="AH25" i="13"/>
  <c r="AI25" i="13"/>
  <c r="AJ25" i="13"/>
  <c r="AK25" i="13"/>
  <c r="AL25" i="13"/>
  <c r="AM25" i="13"/>
  <c r="AN25" i="13"/>
  <c r="AO25" i="13"/>
  <c r="AP25" i="13"/>
  <c r="AQ25" i="13"/>
  <c r="AB26" i="13"/>
  <c r="AC26" i="13"/>
  <c r="AD26" i="13"/>
  <c r="AE26" i="13"/>
  <c r="AF26" i="13"/>
  <c r="AG26" i="13"/>
  <c r="AH26" i="13"/>
  <c r="AI26" i="13"/>
  <c r="AJ26" i="13"/>
  <c r="AK26" i="13"/>
  <c r="AL26" i="13"/>
  <c r="AM26" i="13"/>
  <c r="AN26" i="13"/>
  <c r="AO26" i="13"/>
  <c r="AP26" i="13"/>
  <c r="AQ26" i="13"/>
  <c r="AB27" i="13"/>
  <c r="AC27" i="13"/>
  <c r="AD27" i="13"/>
  <c r="AE27" i="13"/>
  <c r="AF27" i="13"/>
  <c r="AG27" i="13"/>
  <c r="AH27" i="13"/>
  <c r="AI27" i="13"/>
  <c r="AJ27" i="13"/>
  <c r="AK27" i="13"/>
  <c r="AL27" i="13"/>
  <c r="AM27" i="13"/>
  <c r="AN27" i="13"/>
  <c r="AO27" i="13"/>
  <c r="AP27" i="13"/>
  <c r="AQ27" i="13"/>
  <c r="EZ108" i="13"/>
  <c r="FA108" i="13"/>
  <c r="FB108" i="13"/>
  <c r="FC108" i="13"/>
  <c r="FD108" i="13"/>
  <c r="FE108" i="13"/>
  <c r="FF108" i="13"/>
  <c r="FG108" i="13"/>
  <c r="FH108" i="13"/>
  <c r="FI108" i="13"/>
  <c r="FJ108" i="13"/>
  <c r="FK108" i="13"/>
  <c r="FL108" i="13"/>
  <c r="FM108" i="13"/>
  <c r="FN108" i="13"/>
  <c r="FO108" i="13"/>
  <c r="EZ109" i="13"/>
  <c r="FA109" i="13"/>
  <c r="FB109" i="13"/>
  <c r="FC109" i="13"/>
  <c r="FD109" i="13"/>
  <c r="FE109" i="13"/>
  <c r="FF109" i="13"/>
  <c r="FG109" i="13"/>
  <c r="FH109" i="13"/>
  <c r="FI109" i="13"/>
  <c r="FJ109" i="13"/>
  <c r="FK109" i="13"/>
  <c r="FL109" i="13"/>
  <c r="FM109" i="13"/>
  <c r="FN109" i="13"/>
  <c r="FO109" i="13"/>
  <c r="EZ110" i="13"/>
  <c r="FA110" i="13"/>
  <c r="FB110" i="13"/>
  <c r="FC110" i="13"/>
  <c r="FD110" i="13"/>
  <c r="FE110" i="13"/>
  <c r="FF110" i="13"/>
  <c r="FG110" i="13"/>
  <c r="FH110" i="13"/>
  <c r="FI110" i="13"/>
  <c r="FJ110" i="13"/>
  <c r="FK110" i="13"/>
  <c r="FL110" i="13"/>
  <c r="FM110" i="13"/>
  <c r="FN110" i="13"/>
  <c r="FO110" i="13"/>
  <c r="EZ111" i="13"/>
  <c r="FA111" i="13"/>
  <c r="FB111" i="13"/>
  <c r="FC111" i="13"/>
  <c r="FD111" i="13"/>
  <c r="FE111" i="13"/>
  <c r="FF111" i="13"/>
  <c r="FG111" i="13"/>
  <c r="FH111" i="13"/>
  <c r="FI111" i="13"/>
  <c r="FJ111" i="13"/>
  <c r="FK111" i="13"/>
  <c r="FL111" i="13"/>
  <c r="FM111" i="13"/>
  <c r="FN111" i="13"/>
  <c r="FO111" i="13"/>
  <c r="EZ112" i="13"/>
  <c r="FA112" i="13"/>
  <c r="FB112" i="13"/>
  <c r="FC112" i="13"/>
  <c r="FD112" i="13"/>
  <c r="FE112" i="13"/>
  <c r="FF112" i="13"/>
  <c r="FG112" i="13"/>
  <c r="FH112" i="13"/>
  <c r="FI112" i="13"/>
  <c r="FJ112" i="13"/>
  <c r="FK112" i="13"/>
  <c r="FL112" i="13"/>
  <c r="FM112" i="13"/>
  <c r="FN112" i="13"/>
  <c r="FO112" i="13"/>
  <c r="EZ113" i="13"/>
  <c r="FA113" i="13"/>
  <c r="FB113" i="13"/>
  <c r="FC113" i="13"/>
  <c r="FD113" i="13"/>
  <c r="FE113" i="13"/>
  <c r="FF113" i="13"/>
  <c r="FG113" i="13"/>
  <c r="FH113" i="13"/>
  <c r="FI113" i="13"/>
  <c r="FJ113" i="13"/>
  <c r="FK113" i="13"/>
  <c r="FL113" i="13"/>
  <c r="FM113" i="13"/>
  <c r="FN113" i="13"/>
  <c r="FO113" i="13"/>
  <c r="EZ114" i="13"/>
  <c r="FA114" i="13"/>
  <c r="FB114" i="13"/>
  <c r="FC114" i="13"/>
  <c r="FD114" i="13"/>
  <c r="FE114" i="13"/>
  <c r="FF114" i="13"/>
  <c r="FG114" i="13"/>
  <c r="FH114" i="13"/>
  <c r="FI114" i="13"/>
  <c r="FJ114" i="13"/>
  <c r="FK114" i="13"/>
  <c r="FL114" i="13"/>
  <c r="FM114" i="13"/>
  <c r="FN114" i="13"/>
  <c r="FO114" i="13"/>
  <c r="EZ115" i="13"/>
  <c r="FA115" i="13"/>
  <c r="FB115" i="13"/>
  <c r="FC115" i="13"/>
  <c r="FD115" i="13"/>
  <c r="FE115" i="13"/>
  <c r="FF115" i="13"/>
  <c r="FG115" i="13"/>
  <c r="FH115" i="13"/>
  <c r="FI115" i="13"/>
  <c r="FJ115" i="13"/>
  <c r="FK115" i="13"/>
  <c r="FL115" i="13"/>
  <c r="FM115" i="13"/>
  <c r="FN115" i="13"/>
  <c r="FO115" i="13"/>
  <c r="EZ116" i="13"/>
  <c r="FA116" i="13"/>
  <c r="FB116" i="13"/>
  <c r="FC116" i="13"/>
  <c r="FD116" i="13"/>
  <c r="FE116" i="13"/>
  <c r="FF116" i="13"/>
  <c r="FG116" i="13"/>
  <c r="FH116" i="13"/>
  <c r="FI116" i="13"/>
  <c r="FJ116" i="13"/>
  <c r="FK116" i="13"/>
  <c r="FL116" i="13"/>
  <c r="FM116" i="13"/>
  <c r="FN116" i="13"/>
  <c r="FO116" i="13"/>
  <c r="EZ117" i="13"/>
  <c r="FA117" i="13"/>
  <c r="FB117" i="13"/>
  <c r="FC117" i="13"/>
  <c r="FD117" i="13"/>
  <c r="FE117" i="13"/>
  <c r="FF117" i="13"/>
  <c r="FG117" i="13"/>
  <c r="FH117" i="13"/>
  <c r="FI117" i="13"/>
  <c r="FJ117" i="13"/>
  <c r="FK117" i="13"/>
  <c r="FL117" i="13"/>
  <c r="FM117" i="13"/>
  <c r="FN117" i="13"/>
  <c r="FO117" i="13"/>
  <c r="EZ118" i="13"/>
  <c r="FA118" i="13"/>
  <c r="FB118" i="13"/>
  <c r="FC118" i="13"/>
  <c r="FD118" i="13"/>
  <c r="FE118" i="13"/>
  <c r="FF118" i="13"/>
  <c r="FG118" i="13"/>
  <c r="FH118" i="13"/>
  <c r="FI118" i="13"/>
  <c r="FJ118" i="13"/>
  <c r="FK118" i="13"/>
  <c r="FL118" i="13"/>
  <c r="FM118" i="13"/>
  <c r="FN118" i="13"/>
  <c r="FO118" i="13"/>
  <c r="EZ119" i="13"/>
  <c r="FA119" i="13"/>
  <c r="FB119" i="13"/>
  <c r="FC119" i="13"/>
  <c r="FD119" i="13"/>
  <c r="FE119" i="13"/>
  <c r="FF119" i="13"/>
  <c r="FG119" i="13"/>
  <c r="FH119" i="13"/>
  <c r="FI119" i="13"/>
  <c r="FJ119" i="13"/>
  <c r="FK119" i="13"/>
  <c r="FL119" i="13"/>
  <c r="FM119" i="13"/>
  <c r="FN119" i="13"/>
  <c r="FO119" i="13"/>
  <c r="EZ120" i="13"/>
  <c r="FA120" i="13"/>
  <c r="FB120" i="13"/>
  <c r="FC120" i="13"/>
  <c r="FD120" i="13"/>
  <c r="FE120" i="13"/>
  <c r="FF120" i="13"/>
  <c r="FG120" i="13"/>
  <c r="FH120" i="13"/>
  <c r="FI120" i="13"/>
  <c r="FJ120" i="13"/>
  <c r="FK120" i="13"/>
  <c r="FL120" i="13"/>
  <c r="FM120" i="13"/>
  <c r="FN120" i="13"/>
  <c r="FO120" i="13"/>
  <c r="EZ121" i="13"/>
  <c r="FA121" i="13"/>
  <c r="FB121" i="13"/>
  <c r="FC121" i="13"/>
  <c r="FD121" i="13"/>
  <c r="FE121" i="13"/>
  <c r="FF121" i="13"/>
  <c r="FG121" i="13"/>
  <c r="FH121" i="13"/>
  <c r="FI121" i="13"/>
  <c r="FJ121" i="13"/>
  <c r="FK121" i="13"/>
  <c r="FL121" i="13"/>
  <c r="FM121" i="13"/>
  <c r="FN121" i="13"/>
  <c r="FO121" i="13"/>
  <c r="EZ122" i="13"/>
  <c r="FA122" i="13"/>
  <c r="FB122" i="13"/>
  <c r="FC122" i="13"/>
  <c r="FD122" i="13"/>
  <c r="FE122" i="13"/>
  <c r="FF122" i="13"/>
  <c r="FG122" i="13"/>
  <c r="FH122" i="13"/>
  <c r="FI122" i="13"/>
  <c r="FJ122" i="13"/>
  <c r="FK122" i="13"/>
  <c r="FL122" i="13"/>
  <c r="FM122" i="13"/>
  <c r="FN122" i="13"/>
  <c r="FO122" i="13"/>
  <c r="EZ123" i="13"/>
  <c r="FA123" i="13"/>
  <c r="FB123" i="13"/>
  <c r="FC123" i="13"/>
  <c r="FD123" i="13"/>
  <c r="FE123" i="13"/>
  <c r="FF123" i="13"/>
  <c r="FG123" i="13"/>
  <c r="FH123" i="13"/>
  <c r="FI123" i="13"/>
  <c r="FJ123" i="13"/>
  <c r="FK123" i="13"/>
  <c r="FL123" i="13"/>
  <c r="FM123" i="13"/>
  <c r="FN123" i="13"/>
  <c r="FO123" i="13"/>
  <c r="DD60" i="13"/>
  <c r="DE60" i="13"/>
  <c r="DF60" i="13"/>
  <c r="DG60" i="13"/>
  <c r="DH60" i="13"/>
  <c r="DI60" i="13"/>
  <c r="DJ60" i="13"/>
  <c r="DK60" i="13"/>
  <c r="DL60" i="13"/>
  <c r="DM60" i="13"/>
  <c r="DN60" i="13"/>
  <c r="DO60" i="13"/>
  <c r="DP60" i="13"/>
  <c r="DQ60" i="13"/>
  <c r="DR60" i="13"/>
  <c r="DS60" i="13"/>
  <c r="DD61" i="13"/>
  <c r="DE61" i="13"/>
  <c r="DF61" i="13"/>
  <c r="DG61" i="13"/>
  <c r="DH61" i="13"/>
  <c r="DI61" i="13"/>
  <c r="DJ61" i="13"/>
  <c r="DK61" i="13"/>
  <c r="DL61" i="13"/>
  <c r="DM61" i="13"/>
  <c r="DN61" i="13"/>
  <c r="DO61" i="13"/>
  <c r="DP61" i="13"/>
  <c r="DQ61" i="13"/>
  <c r="DR61" i="13"/>
  <c r="DS61" i="13"/>
  <c r="DD62" i="13"/>
  <c r="DE62" i="13"/>
  <c r="DF62" i="13"/>
  <c r="DG62" i="13"/>
  <c r="DH62" i="13"/>
  <c r="DI62" i="13"/>
  <c r="DJ62" i="13"/>
  <c r="DK62" i="13"/>
  <c r="DL62" i="13"/>
  <c r="DM62" i="13"/>
  <c r="DN62" i="13"/>
  <c r="DO62" i="13"/>
  <c r="DP62" i="13"/>
  <c r="DQ62" i="13"/>
  <c r="DR62" i="13"/>
  <c r="DS62" i="13"/>
  <c r="DD63" i="13"/>
  <c r="DE63" i="13"/>
  <c r="DF63" i="13"/>
  <c r="DG63" i="13"/>
  <c r="DH63" i="13"/>
  <c r="DI63" i="13"/>
  <c r="DJ63" i="13"/>
  <c r="DK63" i="13"/>
  <c r="DL63" i="13"/>
  <c r="DM63" i="13"/>
  <c r="DN63" i="13"/>
  <c r="DO63" i="13"/>
  <c r="DP63" i="13"/>
  <c r="DQ63" i="13"/>
  <c r="DR63" i="13"/>
  <c r="DS63" i="13"/>
  <c r="DD64" i="13"/>
  <c r="DE64" i="13"/>
  <c r="DF64" i="13"/>
  <c r="DG64" i="13"/>
  <c r="DH64" i="13"/>
  <c r="DI64" i="13"/>
  <c r="DJ64" i="13"/>
  <c r="DK64" i="13"/>
  <c r="DL64" i="13"/>
  <c r="DM64" i="13"/>
  <c r="DN64" i="13"/>
  <c r="DO64" i="13"/>
  <c r="DP64" i="13"/>
  <c r="DQ64" i="13"/>
  <c r="DR64" i="13"/>
  <c r="DS64" i="13"/>
  <c r="DD65" i="13"/>
  <c r="DE65" i="13"/>
  <c r="DF65" i="13"/>
  <c r="DG65" i="13"/>
  <c r="DH65" i="13"/>
  <c r="DI65" i="13"/>
  <c r="DJ65" i="13"/>
  <c r="DK65" i="13"/>
  <c r="DL65" i="13"/>
  <c r="DM65" i="13"/>
  <c r="DN65" i="13"/>
  <c r="DO65" i="13"/>
  <c r="DP65" i="13"/>
  <c r="DQ65" i="13"/>
  <c r="DR65" i="13"/>
  <c r="DS65" i="13"/>
  <c r="DD66" i="13"/>
  <c r="DE66" i="13"/>
  <c r="DF66" i="13"/>
  <c r="DG66" i="13"/>
  <c r="DH66" i="13"/>
  <c r="DI66" i="13"/>
  <c r="DJ66" i="13"/>
  <c r="DK66" i="13"/>
  <c r="DL66" i="13"/>
  <c r="DM66" i="13"/>
  <c r="DN66" i="13"/>
  <c r="DO66" i="13"/>
  <c r="DP66" i="13"/>
  <c r="DQ66" i="13"/>
  <c r="DR66" i="13"/>
  <c r="DS66" i="13"/>
  <c r="DD67" i="13"/>
  <c r="DE67" i="13"/>
  <c r="DF67" i="13"/>
  <c r="DG67" i="13"/>
  <c r="DH67" i="13"/>
  <c r="DI67" i="13"/>
  <c r="DJ67" i="13"/>
  <c r="DK67" i="13"/>
  <c r="DL67" i="13"/>
  <c r="DM67" i="13"/>
  <c r="DN67" i="13"/>
  <c r="DO67" i="13"/>
  <c r="DP67" i="13"/>
  <c r="DQ67" i="13"/>
  <c r="DR67" i="13"/>
  <c r="DS67" i="13"/>
  <c r="DD68" i="13"/>
  <c r="DE68" i="13"/>
  <c r="DF68" i="13"/>
  <c r="DG68" i="13"/>
  <c r="DH68" i="13"/>
  <c r="DI68" i="13"/>
  <c r="DJ68" i="13"/>
  <c r="DK68" i="13"/>
  <c r="DL68" i="13"/>
  <c r="DM68" i="13"/>
  <c r="DN68" i="13"/>
  <c r="DO68" i="13"/>
  <c r="DP68" i="13"/>
  <c r="DQ68" i="13"/>
  <c r="DR68" i="13"/>
  <c r="DS68" i="13"/>
  <c r="DD69" i="13"/>
  <c r="DE69" i="13"/>
  <c r="DF69" i="13"/>
  <c r="DG69" i="13"/>
  <c r="DH69" i="13"/>
  <c r="DI69" i="13"/>
  <c r="DJ69" i="13"/>
  <c r="DK69" i="13"/>
  <c r="DL69" i="13"/>
  <c r="DM69" i="13"/>
  <c r="DN69" i="13"/>
  <c r="DO69" i="13"/>
  <c r="DP69" i="13"/>
  <c r="DQ69" i="13"/>
  <c r="DR69" i="13"/>
  <c r="DS69" i="13"/>
  <c r="DD70" i="13"/>
  <c r="DE70" i="13"/>
  <c r="DF70" i="13"/>
  <c r="DG70" i="13"/>
  <c r="DH70" i="13"/>
  <c r="DI70" i="13"/>
  <c r="DJ70" i="13"/>
  <c r="DK70" i="13"/>
  <c r="DL70" i="13"/>
  <c r="DM70" i="13"/>
  <c r="DN70" i="13"/>
  <c r="DO70" i="13"/>
  <c r="DP70" i="13"/>
  <c r="DQ70" i="13"/>
  <c r="DR70" i="13"/>
  <c r="DS70" i="13"/>
  <c r="DD71" i="13"/>
  <c r="DE71" i="13"/>
  <c r="DF71" i="13"/>
  <c r="DG71" i="13"/>
  <c r="DH71" i="13"/>
  <c r="DI71" i="13"/>
  <c r="DJ71" i="13"/>
  <c r="DK71" i="13"/>
  <c r="DL71" i="13"/>
  <c r="DM71" i="13"/>
  <c r="DN71" i="13"/>
  <c r="DO71" i="13"/>
  <c r="DP71" i="13"/>
  <c r="DQ71" i="13"/>
  <c r="DR71" i="13"/>
  <c r="DS71" i="13"/>
  <c r="DD72" i="13"/>
  <c r="DE72" i="13"/>
  <c r="DF72" i="13"/>
  <c r="DG72" i="13"/>
  <c r="DH72" i="13"/>
  <c r="DI72" i="13"/>
  <c r="DJ72" i="13"/>
  <c r="DK72" i="13"/>
  <c r="DL72" i="13"/>
  <c r="DM72" i="13"/>
  <c r="DN72" i="13"/>
  <c r="DO72" i="13"/>
  <c r="DP72" i="13"/>
  <c r="DQ72" i="13"/>
  <c r="DR72" i="13"/>
  <c r="DS72" i="13"/>
  <c r="DD73" i="13"/>
  <c r="DE73" i="13"/>
  <c r="DF73" i="13"/>
  <c r="DG73" i="13"/>
  <c r="DH73" i="13"/>
  <c r="DI73" i="13"/>
  <c r="DJ73" i="13"/>
  <c r="DK73" i="13"/>
  <c r="DL73" i="13"/>
  <c r="DM73" i="13"/>
  <c r="DN73" i="13"/>
  <c r="DO73" i="13"/>
  <c r="DP73" i="13"/>
  <c r="DQ73" i="13"/>
  <c r="DR73" i="13"/>
  <c r="DS73" i="13"/>
  <c r="DD74" i="13"/>
  <c r="DE74" i="13"/>
  <c r="DF74" i="13"/>
  <c r="DG74" i="13"/>
  <c r="DH74" i="13"/>
  <c r="DI74" i="13"/>
  <c r="DJ74" i="13"/>
  <c r="DK74" i="13"/>
  <c r="DL74" i="13"/>
  <c r="DM74" i="13"/>
  <c r="DN74" i="13"/>
  <c r="DO74" i="13"/>
  <c r="DP74" i="13"/>
  <c r="DQ74" i="13"/>
  <c r="DR74" i="13"/>
  <c r="DS74" i="13"/>
  <c r="DD75" i="13"/>
  <c r="DE75" i="13"/>
  <c r="DF75" i="13"/>
  <c r="DG75" i="13"/>
  <c r="DH75" i="13"/>
  <c r="DI75" i="13"/>
  <c r="DJ75" i="13"/>
  <c r="DK75" i="13"/>
  <c r="DL75" i="13"/>
  <c r="DM75" i="13"/>
  <c r="DN75" i="13"/>
  <c r="DO75" i="13"/>
  <c r="DP75" i="13"/>
  <c r="DQ75" i="13"/>
  <c r="DR75" i="13"/>
  <c r="DS75" i="13"/>
  <c r="AR60" i="13"/>
  <c r="AS60" i="13"/>
  <c r="AT60" i="13"/>
  <c r="AU60" i="13"/>
  <c r="AV60" i="13"/>
  <c r="AW60" i="13"/>
  <c r="AX60" i="13"/>
  <c r="AY60" i="13"/>
  <c r="AZ60" i="13"/>
  <c r="BA60" i="13"/>
  <c r="BB60" i="13"/>
  <c r="BC60" i="13"/>
  <c r="BD60" i="13"/>
  <c r="BE60" i="13"/>
  <c r="BF60" i="13"/>
  <c r="BG60" i="13"/>
  <c r="AR61" i="13"/>
  <c r="AS61" i="13"/>
  <c r="AT61" i="13"/>
  <c r="AU61" i="13"/>
  <c r="AV61" i="13"/>
  <c r="AW61" i="13"/>
  <c r="AX61" i="13"/>
  <c r="AY61" i="13"/>
  <c r="AZ61" i="13"/>
  <c r="BA61" i="13"/>
  <c r="BB61" i="13"/>
  <c r="BC61" i="13"/>
  <c r="BD61" i="13"/>
  <c r="BE61" i="13"/>
  <c r="BF61" i="13"/>
  <c r="BG61" i="13"/>
  <c r="AR62" i="13"/>
  <c r="AS62" i="13"/>
  <c r="AT62" i="13"/>
  <c r="AU62" i="13"/>
  <c r="AV62" i="13"/>
  <c r="AW62" i="13"/>
  <c r="AX62" i="13"/>
  <c r="AY62" i="13"/>
  <c r="AZ62" i="13"/>
  <c r="BA62" i="13"/>
  <c r="BB62" i="13"/>
  <c r="BC62" i="13"/>
  <c r="BD62" i="13"/>
  <c r="BE62" i="13"/>
  <c r="BF62" i="13"/>
  <c r="BG62" i="13"/>
  <c r="AR63" i="13"/>
  <c r="AS63" i="13"/>
  <c r="AT63" i="13"/>
  <c r="AU63" i="13"/>
  <c r="AV63" i="13"/>
  <c r="AW63" i="13"/>
  <c r="AX63" i="13"/>
  <c r="AY63" i="13"/>
  <c r="AZ63" i="13"/>
  <c r="BA63" i="13"/>
  <c r="BB63" i="13"/>
  <c r="BC63" i="13"/>
  <c r="BD63" i="13"/>
  <c r="BE63" i="13"/>
  <c r="BF63" i="13"/>
  <c r="BG63" i="13"/>
  <c r="AR64" i="13"/>
  <c r="AS64" i="13"/>
  <c r="AT64" i="13"/>
  <c r="AU64" i="13"/>
  <c r="AV64" i="13"/>
  <c r="AW64" i="13"/>
  <c r="AX64" i="13"/>
  <c r="AY64" i="13"/>
  <c r="AZ64" i="13"/>
  <c r="BA64" i="13"/>
  <c r="BB64" i="13"/>
  <c r="BC64" i="13"/>
  <c r="BD64" i="13"/>
  <c r="BE64" i="13"/>
  <c r="BF64" i="13"/>
  <c r="BG64" i="13"/>
  <c r="AR65" i="13"/>
  <c r="AS65" i="13"/>
  <c r="AT65" i="13"/>
  <c r="AU65" i="13"/>
  <c r="AV65" i="13"/>
  <c r="AW65" i="13"/>
  <c r="AX65" i="13"/>
  <c r="AY65" i="13"/>
  <c r="AZ65" i="13"/>
  <c r="BA65" i="13"/>
  <c r="BB65" i="13"/>
  <c r="BC65" i="13"/>
  <c r="BD65" i="13"/>
  <c r="BE65" i="13"/>
  <c r="BF65" i="13"/>
  <c r="BG65" i="13"/>
  <c r="AR66" i="13"/>
  <c r="AS66" i="13"/>
  <c r="AT66" i="13"/>
  <c r="AU66" i="13"/>
  <c r="AV66" i="13"/>
  <c r="AW66" i="13"/>
  <c r="AX66" i="13"/>
  <c r="AY66" i="13"/>
  <c r="AZ66" i="13"/>
  <c r="BA66" i="13"/>
  <c r="BB66" i="13"/>
  <c r="BC66" i="13"/>
  <c r="BD66" i="13"/>
  <c r="BE66" i="13"/>
  <c r="BF66" i="13"/>
  <c r="BG66" i="13"/>
  <c r="AR67" i="13"/>
  <c r="AS67" i="13"/>
  <c r="AT67" i="13"/>
  <c r="AU67" i="13"/>
  <c r="AV67" i="13"/>
  <c r="AW67" i="13"/>
  <c r="AX67" i="13"/>
  <c r="AY67" i="13"/>
  <c r="AZ67" i="13"/>
  <c r="BA67" i="13"/>
  <c r="BB67" i="13"/>
  <c r="BC67" i="13"/>
  <c r="BD67" i="13"/>
  <c r="BE67" i="13"/>
  <c r="BF67" i="13"/>
  <c r="BG67" i="13"/>
  <c r="AR68" i="13"/>
  <c r="AS68" i="13"/>
  <c r="AT68" i="13"/>
  <c r="AU68" i="13"/>
  <c r="AV68" i="13"/>
  <c r="AW68" i="13"/>
  <c r="AX68" i="13"/>
  <c r="AY68" i="13"/>
  <c r="AZ68" i="13"/>
  <c r="BA68" i="13"/>
  <c r="BB68" i="13"/>
  <c r="BC68" i="13"/>
  <c r="BD68" i="13"/>
  <c r="BE68" i="13"/>
  <c r="BF68" i="13"/>
  <c r="BG68" i="13"/>
  <c r="AR69" i="13"/>
  <c r="AS69" i="13"/>
  <c r="AT69" i="13"/>
  <c r="AU69" i="13"/>
  <c r="AV69" i="13"/>
  <c r="AW69" i="13"/>
  <c r="AX69" i="13"/>
  <c r="AY69" i="13"/>
  <c r="AZ69" i="13"/>
  <c r="BA69" i="13"/>
  <c r="BB69" i="13"/>
  <c r="BC69" i="13"/>
  <c r="BD69" i="13"/>
  <c r="BE69" i="13"/>
  <c r="BF69" i="13"/>
  <c r="BG69" i="13"/>
  <c r="AR70" i="13"/>
  <c r="AS70" i="13"/>
  <c r="AT70" i="13"/>
  <c r="AU70" i="13"/>
  <c r="AV70" i="13"/>
  <c r="AW70" i="13"/>
  <c r="AX70" i="13"/>
  <c r="AY70" i="13"/>
  <c r="AZ70" i="13"/>
  <c r="BA70" i="13"/>
  <c r="BB70" i="13"/>
  <c r="BC70" i="13"/>
  <c r="BD70" i="13"/>
  <c r="BE70" i="13"/>
  <c r="BF70" i="13"/>
  <c r="BG70" i="13"/>
  <c r="AR71" i="13"/>
  <c r="AS71" i="13"/>
  <c r="AT71" i="13"/>
  <c r="AU71" i="13"/>
  <c r="AV71" i="13"/>
  <c r="AW71" i="13"/>
  <c r="AX71" i="13"/>
  <c r="AY71" i="13"/>
  <c r="AZ71" i="13"/>
  <c r="BA71" i="13"/>
  <c r="BB71" i="13"/>
  <c r="BC71" i="13"/>
  <c r="BD71" i="13"/>
  <c r="BE71" i="13"/>
  <c r="BF71" i="13"/>
  <c r="BG71" i="13"/>
  <c r="AR72" i="13"/>
  <c r="AS72" i="13"/>
  <c r="AT72" i="13"/>
  <c r="AU72" i="13"/>
  <c r="AV72" i="13"/>
  <c r="AW72" i="13"/>
  <c r="AX72" i="13"/>
  <c r="AY72" i="13"/>
  <c r="AZ72" i="13"/>
  <c r="BA72" i="13"/>
  <c r="BB72" i="13"/>
  <c r="BC72" i="13"/>
  <c r="BD72" i="13"/>
  <c r="BE72" i="13"/>
  <c r="BF72" i="13"/>
  <c r="BG72" i="13"/>
  <c r="AR73" i="13"/>
  <c r="AS73" i="13"/>
  <c r="AT73" i="13"/>
  <c r="AU73" i="13"/>
  <c r="AV73" i="13"/>
  <c r="AW73" i="13"/>
  <c r="AX73" i="13"/>
  <c r="AY73" i="13"/>
  <c r="AZ73" i="13"/>
  <c r="BA73" i="13"/>
  <c r="BB73" i="13"/>
  <c r="BC73" i="13"/>
  <c r="BD73" i="13"/>
  <c r="BE73" i="13"/>
  <c r="BF73" i="13"/>
  <c r="BG73" i="13"/>
  <c r="AR74" i="13"/>
  <c r="AS74" i="13"/>
  <c r="AT74" i="13"/>
  <c r="AU74" i="13"/>
  <c r="AV74" i="13"/>
  <c r="AW74" i="13"/>
  <c r="AX74" i="13"/>
  <c r="AY74" i="13"/>
  <c r="AZ74" i="13"/>
  <c r="BA74" i="13"/>
  <c r="BB74" i="13"/>
  <c r="BC74" i="13"/>
  <c r="BD74" i="13"/>
  <c r="BE74" i="13"/>
  <c r="BF74" i="13"/>
  <c r="BG74" i="13"/>
  <c r="AR75" i="13"/>
  <c r="AS75" i="13"/>
  <c r="AT75" i="13"/>
  <c r="AU75" i="13"/>
  <c r="AV75" i="13"/>
  <c r="AW75" i="13"/>
  <c r="AX75" i="13"/>
  <c r="AY75" i="13"/>
  <c r="AZ75" i="13"/>
  <c r="BA75" i="13"/>
  <c r="BB75" i="13"/>
  <c r="BC75" i="13"/>
  <c r="BD75" i="13"/>
  <c r="BE75" i="13"/>
  <c r="BF75" i="13"/>
  <c r="BG75" i="13"/>
  <c r="AB60" i="13"/>
  <c r="AC60" i="13"/>
  <c r="AD60" i="13"/>
  <c r="AE60" i="13"/>
  <c r="AF60" i="13"/>
  <c r="AG60" i="13"/>
  <c r="AH60" i="13"/>
  <c r="AI60" i="13"/>
  <c r="AJ60" i="13"/>
  <c r="AK60" i="13"/>
  <c r="AL60" i="13"/>
  <c r="AM60" i="13"/>
  <c r="AN60" i="13"/>
  <c r="AO60" i="13"/>
  <c r="AP60" i="13"/>
  <c r="AQ60" i="13"/>
  <c r="AB61" i="13"/>
  <c r="AC61" i="13"/>
  <c r="AD61" i="13"/>
  <c r="AE61" i="13"/>
  <c r="AF61" i="13"/>
  <c r="AG61" i="13"/>
  <c r="AH61" i="13"/>
  <c r="AI61" i="13"/>
  <c r="AJ61" i="13"/>
  <c r="AK61" i="13"/>
  <c r="AL61" i="13"/>
  <c r="AM61" i="13"/>
  <c r="AN61" i="13"/>
  <c r="AO61" i="13"/>
  <c r="AP61" i="13"/>
  <c r="AQ61" i="13"/>
  <c r="AB62" i="13"/>
  <c r="AC62" i="13"/>
  <c r="AD62" i="13"/>
  <c r="AE62" i="13"/>
  <c r="AF62" i="13"/>
  <c r="AG62" i="13"/>
  <c r="AH62" i="13"/>
  <c r="AI62" i="13"/>
  <c r="AJ62" i="13"/>
  <c r="AK62" i="13"/>
  <c r="AL62" i="13"/>
  <c r="AM62" i="13"/>
  <c r="AN62" i="13"/>
  <c r="AO62" i="13"/>
  <c r="AP62" i="13"/>
  <c r="AQ62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B64" i="13"/>
  <c r="AC64" i="13"/>
  <c r="AD64" i="13"/>
  <c r="AE64" i="13"/>
  <c r="AF64" i="13"/>
  <c r="AG64" i="13"/>
  <c r="AH64" i="13"/>
  <c r="AI64" i="13"/>
  <c r="AJ64" i="13"/>
  <c r="AK64" i="13"/>
  <c r="AL64" i="13"/>
  <c r="AM64" i="13"/>
  <c r="AN64" i="13"/>
  <c r="AO64" i="13"/>
  <c r="AP64" i="13"/>
  <c r="AQ64" i="13"/>
  <c r="AB65" i="13"/>
  <c r="AC65" i="13"/>
  <c r="AD65" i="13"/>
  <c r="AE65" i="13"/>
  <c r="AF65" i="13"/>
  <c r="AG65" i="13"/>
  <c r="AH65" i="13"/>
  <c r="AI65" i="13"/>
  <c r="AJ65" i="13"/>
  <c r="AK65" i="13"/>
  <c r="AL65" i="13"/>
  <c r="AM65" i="13"/>
  <c r="AN65" i="13"/>
  <c r="AO65" i="13"/>
  <c r="AP65" i="13"/>
  <c r="AQ65" i="13"/>
  <c r="AB66" i="13"/>
  <c r="AC66" i="13"/>
  <c r="AD66" i="13"/>
  <c r="AE66" i="13"/>
  <c r="AF66" i="13"/>
  <c r="AG66" i="13"/>
  <c r="AH66" i="13"/>
  <c r="AI66" i="13"/>
  <c r="AJ66" i="13"/>
  <c r="AK66" i="13"/>
  <c r="AL66" i="13"/>
  <c r="AM66" i="13"/>
  <c r="AN66" i="13"/>
  <c r="AO66" i="13"/>
  <c r="AP66" i="13"/>
  <c r="AQ66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B68" i="13"/>
  <c r="AC68" i="13"/>
  <c r="AD68" i="13"/>
  <c r="AE68" i="13"/>
  <c r="AF68" i="13"/>
  <c r="AG68" i="13"/>
  <c r="AH68" i="13"/>
  <c r="AI68" i="13"/>
  <c r="AJ68" i="13"/>
  <c r="AK68" i="13"/>
  <c r="AL68" i="13"/>
  <c r="AM68" i="13"/>
  <c r="AN68" i="13"/>
  <c r="AO68" i="13"/>
  <c r="AP68" i="13"/>
  <c r="AQ68" i="13"/>
  <c r="AB69" i="13"/>
  <c r="AC69" i="13"/>
  <c r="AD69" i="13"/>
  <c r="AE69" i="13"/>
  <c r="AF69" i="13"/>
  <c r="AG69" i="13"/>
  <c r="AH69" i="13"/>
  <c r="AI69" i="13"/>
  <c r="AJ69" i="13"/>
  <c r="AK69" i="13"/>
  <c r="AL69" i="13"/>
  <c r="AM69" i="13"/>
  <c r="AN69" i="13"/>
  <c r="AO69" i="13"/>
  <c r="AP69" i="13"/>
  <c r="AQ69" i="13"/>
  <c r="AB70" i="13"/>
  <c r="AC70" i="13"/>
  <c r="AD70" i="13"/>
  <c r="AE70" i="13"/>
  <c r="AF70" i="13"/>
  <c r="AG70" i="13"/>
  <c r="AH70" i="13"/>
  <c r="AI70" i="13"/>
  <c r="AJ70" i="13"/>
  <c r="AK70" i="13"/>
  <c r="AL70" i="13"/>
  <c r="AM70" i="13"/>
  <c r="AN70" i="13"/>
  <c r="AO70" i="13"/>
  <c r="AP70" i="13"/>
  <c r="AQ70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B72" i="13"/>
  <c r="AC72" i="13"/>
  <c r="AD72" i="13"/>
  <c r="AE72" i="13"/>
  <c r="AF72" i="13"/>
  <c r="AG72" i="13"/>
  <c r="AH72" i="13"/>
  <c r="AI72" i="13"/>
  <c r="AJ72" i="13"/>
  <c r="AK72" i="13"/>
  <c r="AL72" i="13"/>
  <c r="AM72" i="13"/>
  <c r="AN72" i="13"/>
  <c r="AO72" i="13"/>
  <c r="AP72" i="13"/>
  <c r="AQ72" i="13"/>
  <c r="AB73" i="13"/>
  <c r="AC73" i="13"/>
  <c r="AD73" i="13"/>
  <c r="AE73" i="13"/>
  <c r="AF73" i="13"/>
  <c r="AG73" i="13"/>
  <c r="AH73" i="13"/>
  <c r="AI73" i="13"/>
  <c r="AJ73" i="13"/>
  <c r="AK73" i="13"/>
  <c r="AL73" i="13"/>
  <c r="AM73" i="13"/>
  <c r="AN73" i="13"/>
  <c r="AO73" i="13"/>
  <c r="AP73" i="13"/>
  <c r="AQ73" i="13"/>
  <c r="AB74" i="13"/>
  <c r="AC74" i="13"/>
  <c r="AD74" i="13"/>
  <c r="AE74" i="13"/>
  <c r="AF74" i="13"/>
  <c r="AG74" i="13"/>
  <c r="AH74" i="13"/>
  <c r="AI74" i="13"/>
  <c r="AJ74" i="13"/>
  <c r="AK74" i="13"/>
  <c r="AL74" i="13"/>
  <c r="AM74" i="13"/>
  <c r="AN74" i="13"/>
  <c r="AO74" i="13"/>
  <c r="AP74" i="13"/>
  <c r="AQ74" i="13"/>
  <c r="AB75" i="13"/>
  <c r="AC75" i="13"/>
  <c r="AD75" i="13"/>
  <c r="AE75" i="13"/>
  <c r="AF75" i="13"/>
  <c r="AG75" i="13"/>
  <c r="AH75" i="13"/>
  <c r="AI75" i="13"/>
  <c r="AJ75" i="13"/>
  <c r="AK75" i="13"/>
  <c r="AL75" i="13"/>
  <c r="AM75" i="13"/>
  <c r="AN75" i="13"/>
  <c r="AO75" i="13"/>
  <c r="AP75" i="13"/>
  <c r="AQ75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U15" i="13"/>
  <c r="AR12" i="13"/>
  <c r="AS12" i="13"/>
  <c r="AT12" i="13"/>
  <c r="AU12" i="13"/>
  <c r="AV12" i="13"/>
  <c r="AW12" i="13"/>
  <c r="AX12" i="13"/>
  <c r="AY12" i="13"/>
  <c r="AZ12" i="13"/>
  <c r="BA12" i="13"/>
  <c r="BB12" i="13"/>
  <c r="BC12" i="13"/>
  <c r="BD12" i="13"/>
  <c r="BE12" i="13"/>
  <c r="BF12" i="13"/>
  <c r="BG12" i="13"/>
  <c r="AR13" i="13"/>
  <c r="AS13" i="13"/>
  <c r="AT13" i="13"/>
  <c r="AU13" i="13"/>
  <c r="AV13" i="13"/>
  <c r="AW13" i="13"/>
  <c r="AX13" i="13"/>
  <c r="AY13" i="13"/>
  <c r="AZ13" i="13"/>
  <c r="BA13" i="13"/>
  <c r="BB13" i="13"/>
  <c r="BC13" i="13"/>
  <c r="BD13" i="13"/>
  <c r="BE13" i="13"/>
  <c r="BF13" i="13"/>
  <c r="BG13" i="13"/>
  <c r="AR14" i="13"/>
  <c r="AS14" i="13"/>
  <c r="AT14" i="13"/>
  <c r="AU14" i="13"/>
  <c r="AV14" i="13"/>
  <c r="AW14" i="13"/>
  <c r="AX14" i="13"/>
  <c r="AY14" i="13"/>
  <c r="AZ14" i="13"/>
  <c r="BA14" i="13"/>
  <c r="BB14" i="13"/>
  <c r="BC14" i="13"/>
  <c r="BD14" i="13"/>
  <c r="BE14" i="13"/>
  <c r="BF14" i="13"/>
  <c r="BG14" i="13"/>
  <c r="AR15" i="13"/>
  <c r="AS15" i="13"/>
  <c r="AT15" i="13"/>
  <c r="AV15" i="13"/>
  <c r="AW15" i="13"/>
  <c r="AX15" i="13"/>
  <c r="AY15" i="13"/>
  <c r="AZ15" i="13"/>
  <c r="BA15" i="13"/>
  <c r="BB15" i="13"/>
  <c r="BC15" i="13"/>
  <c r="BD15" i="13"/>
  <c r="BE15" i="13"/>
  <c r="BF15" i="13"/>
  <c r="BG15" i="13"/>
  <c r="AR16" i="13"/>
  <c r="AS16" i="13"/>
  <c r="AT16" i="13"/>
  <c r="AU16" i="13"/>
  <c r="AV16" i="13"/>
  <c r="AW16" i="13"/>
  <c r="AX16" i="13"/>
  <c r="AY16" i="13"/>
  <c r="AZ16" i="13"/>
  <c r="BA16" i="13"/>
  <c r="BB16" i="13"/>
  <c r="BC16" i="13"/>
  <c r="BD16" i="13"/>
  <c r="BE16" i="13"/>
  <c r="BF16" i="13"/>
  <c r="BG16" i="13"/>
  <c r="AR17" i="13"/>
  <c r="AS17" i="13"/>
  <c r="AT17" i="13"/>
  <c r="AU17" i="13"/>
  <c r="AV17" i="13"/>
  <c r="AW17" i="13"/>
  <c r="AX17" i="13"/>
  <c r="AY17" i="13"/>
  <c r="AZ17" i="13"/>
  <c r="BA17" i="13"/>
  <c r="BB17" i="13"/>
  <c r="BC17" i="13"/>
  <c r="BD17" i="13"/>
  <c r="BE17" i="13"/>
  <c r="BF17" i="13"/>
  <c r="BG17" i="13"/>
  <c r="AR18" i="13"/>
  <c r="AS18" i="13"/>
  <c r="AT18" i="13"/>
  <c r="AU18" i="13"/>
  <c r="AV18" i="13"/>
  <c r="AW18" i="13"/>
  <c r="AX18" i="13"/>
  <c r="AY18" i="13"/>
  <c r="AZ18" i="13"/>
  <c r="BA18" i="13"/>
  <c r="BB18" i="13"/>
  <c r="BC18" i="13"/>
  <c r="BD18" i="13"/>
  <c r="BE18" i="13"/>
  <c r="BF18" i="13"/>
  <c r="BG18" i="13"/>
  <c r="AR19" i="13"/>
  <c r="AS19" i="13"/>
  <c r="AT19" i="13"/>
  <c r="AU19" i="13"/>
  <c r="AV19" i="13"/>
  <c r="AW19" i="13"/>
  <c r="AX19" i="13"/>
  <c r="AY19" i="13"/>
  <c r="AZ19" i="13"/>
  <c r="BA19" i="13"/>
  <c r="BB19" i="13"/>
  <c r="BC19" i="13"/>
  <c r="BD19" i="13"/>
  <c r="BE19" i="13"/>
  <c r="BF19" i="13"/>
  <c r="BG19" i="13"/>
  <c r="AR20" i="13"/>
  <c r="AS20" i="13"/>
  <c r="AT20" i="13"/>
  <c r="AU20" i="13"/>
  <c r="AV20" i="13"/>
  <c r="AW20" i="13"/>
  <c r="AX20" i="13"/>
  <c r="AY20" i="13"/>
  <c r="AZ20" i="13"/>
  <c r="BA20" i="13"/>
  <c r="BB20" i="13"/>
  <c r="BC20" i="13"/>
  <c r="BD20" i="13"/>
  <c r="BE20" i="13"/>
  <c r="BF20" i="13"/>
  <c r="BG20" i="13"/>
  <c r="AR21" i="13"/>
  <c r="AS21" i="13"/>
  <c r="AT21" i="13"/>
  <c r="AU21" i="13"/>
  <c r="AV21" i="13"/>
  <c r="AW21" i="13"/>
  <c r="AX21" i="13"/>
  <c r="AY21" i="13"/>
  <c r="AZ21" i="13"/>
  <c r="BA21" i="13"/>
  <c r="BB21" i="13"/>
  <c r="BC21" i="13"/>
  <c r="BD21" i="13"/>
  <c r="BE21" i="13"/>
  <c r="BF21" i="13"/>
  <c r="BG21" i="13"/>
  <c r="AR22" i="13"/>
  <c r="AS22" i="13"/>
  <c r="AT22" i="13"/>
  <c r="AU22" i="13"/>
  <c r="AV22" i="13"/>
  <c r="AW22" i="13"/>
  <c r="AX22" i="13"/>
  <c r="AY22" i="13"/>
  <c r="AZ22" i="13"/>
  <c r="BA22" i="13"/>
  <c r="BB22" i="13"/>
  <c r="BC22" i="13"/>
  <c r="BD22" i="13"/>
  <c r="BE22" i="13"/>
  <c r="BF22" i="13"/>
  <c r="BG22" i="13"/>
  <c r="AR23" i="13"/>
  <c r="AS23" i="13"/>
  <c r="AT23" i="13"/>
  <c r="AU23" i="13"/>
  <c r="AV23" i="13"/>
  <c r="AW23" i="13"/>
  <c r="AX23" i="13"/>
  <c r="AY23" i="13"/>
  <c r="AZ23" i="13"/>
  <c r="BA23" i="13"/>
  <c r="BB23" i="13"/>
  <c r="BC23" i="13"/>
  <c r="BD23" i="13"/>
  <c r="BE23" i="13"/>
  <c r="BF23" i="13"/>
  <c r="BG23" i="13"/>
  <c r="AR24" i="13"/>
  <c r="AS24" i="13"/>
  <c r="AT24" i="13"/>
  <c r="AU24" i="13"/>
  <c r="AV24" i="13"/>
  <c r="AW24" i="13"/>
  <c r="AX24" i="13"/>
  <c r="AY24" i="13"/>
  <c r="AZ24" i="13"/>
  <c r="BA24" i="13"/>
  <c r="BB24" i="13"/>
  <c r="BC24" i="13"/>
  <c r="BD24" i="13"/>
  <c r="BE24" i="13"/>
  <c r="BF24" i="13"/>
  <c r="BG24" i="13"/>
  <c r="AR25" i="13"/>
  <c r="AS25" i="13"/>
  <c r="AT25" i="13"/>
  <c r="AU25" i="13"/>
  <c r="AV25" i="13"/>
  <c r="AW25" i="13"/>
  <c r="AX25" i="13"/>
  <c r="AY25" i="13"/>
  <c r="AZ25" i="13"/>
  <c r="BA25" i="13"/>
  <c r="BB25" i="13"/>
  <c r="BC25" i="13"/>
  <c r="BD25" i="13"/>
  <c r="BE25" i="13"/>
  <c r="BF25" i="13"/>
  <c r="BG25" i="13"/>
  <c r="AR26" i="13"/>
  <c r="AS26" i="13"/>
  <c r="AT26" i="13"/>
  <c r="AU26" i="13"/>
  <c r="AV26" i="13"/>
  <c r="AW26" i="13"/>
  <c r="AX26" i="13"/>
  <c r="AY26" i="13"/>
  <c r="AZ26" i="13"/>
  <c r="BA26" i="13"/>
  <c r="BB26" i="13"/>
  <c r="BC26" i="13"/>
  <c r="BD26" i="13"/>
  <c r="BE26" i="13"/>
  <c r="BF26" i="13"/>
  <c r="BG26" i="13"/>
  <c r="AR27" i="13"/>
  <c r="AS27" i="13"/>
  <c r="AT27" i="13"/>
  <c r="AU27" i="13"/>
  <c r="AV27" i="13"/>
  <c r="AW27" i="13"/>
  <c r="AX27" i="13"/>
  <c r="AY27" i="13"/>
  <c r="AZ27" i="13"/>
  <c r="BA27" i="13"/>
  <c r="BB27" i="13"/>
  <c r="BC27" i="13"/>
  <c r="BD27" i="13"/>
  <c r="BE27" i="13"/>
  <c r="BF27" i="13"/>
  <c r="BG27" i="13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A13" i="14"/>
  <c r="B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A10" i="14"/>
  <c r="B7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A7" i="14"/>
  <c r="B6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A6" i="14"/>
  <c r="P5" i="14"/>
  <c r="B5" i="14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A5" i="14"/>
  <c r="B4" i="14"/>
  <c r="C4" i="14"/>
  <c r="D4" i="14"/>
  <c r="E4" i="14"/>
  <c r="F4" i="14"/>
  <c r="G4" i="14"/>
  <c r="H4" i="14"/>
  <c r="I4" i="14"/>
  <c r="J4" i="14"/>
  <c r="K4" i="14"/>
  <c r="L4" i="14"/>
  <c r="M4" i="14"/>
  <c r="N4" i="14"/>
  <c r="O4" i="14"/>
  <c r="P4" i="14"/>
  <c r="A4" i="14"/>
  <c r="H1" i="14"/>
  <c r="B1" i="14"/>
  <c r="C1" i="14"/>
  <c r="D1" i="14"/>
  <c r="E1" i="14"/>
  <c r="F1" i="14"/>
  <c r="G1" i="14"/>
  <c r="A1" i="14"/>
</calcChain>
</file>

<file path=xl/sharedStrings.xml><?xml version="1.0" encoding="utf-8"?>
<sst xmlns="http://schemas.openxmlformats.org/spreadsheetml/2006/main" count="147" uniqueCount="16">
  <si>
    <t>TS</t>
  </si>
  <si>
    <t>TRl</t>
  </si>
  <si>
    <t>TRr</t>
  </si>
  <si>
    <t>CIU</t>
  </si>
  <si>
    <t>TR</t>
  </si>
  <si>
    <t>PEN</t>
  </si>
  <si>
    <t>PEG</t>
  </si>
  <si>
    <t>d7</t>
  </si>
  <si>
    <t>PFN</t>
  </si>
  <si>
    <t>PFL</t>
  </si>
  <si>
    <t>EPG</t>
  </si>
  <si>
    <t>-</t>
  </si>
  <si>
    <t>GA</t>
  </si>
  <si>
    <t>GB</t>
  </si>
  <si>
    <t>hDa</t>
  </si>
  <si>
    <t>hDb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</si>
</sst>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54ED-CF8A-40EC-8537-9A05E3479CC3}">
  <dimension ref="A1:FO171"/>
  <sheetViews>
    <sheetView tabSelected="1" topLeftCell="DZ106" zoomScale="55" zoomScaleNormal="55" workbookViewId="0">
      <selection activeCell="FD142" sqref="FD142"/>
    </sheetView>
  </sheetViews>
  <sheetFormatPr defaultRowHeight="13.2" x14ac:dyDescent="0.25"/>
  <sheetData>
    <row r="1" spans="1:171" x14ac:dyDescent="0.25">
      <c r="A1" s="3">
        <v>0</v>
      </c>
      <c r="B1" s="3">
        <v>0</v>
      </c>
      <c r="C1" s="3">
        <v>0</v>
      </c>
      <c r="D1" s="3">
        <v>0</v>
      </c>
      <c r="E1" s="3">
        <v>0</v>
      </c>
      <c r="F1" s="3">
        <v>0</v>
      </c>
      <c r="G1" s="3">
        <v>0</v>
      </c>
      <c r="H1" s="3">
        <v>0</v>
      </c>
      <c r="I1" s="1">
        <v>0</v>
      </c>
      <c r="J1" s="1">
        <v>0</v>
      </c>
      <c r="K1" s="3">
        <v>0</v>
      </c>
      <c r="L1">
        <f>'CIU-to-EPG'!A1 * Gains!$E$2</f>
        <v>1</v>
      </c>
      <c r="M1">
        <f>'CIU-to-EPG'!B1 * Gains!$E$2</f>
        <v>0</v>
      </c>
      <c r="N1">
        <f>'CIU-to-EPG'!C1 * Gains!$E$2</f>
        <v>0</v>
      </c>
      <c r="O1">
        <f>'CIU-to-EPG'!D1 * Gains!$E$2</f>
        <v>0</v>
      </c>
      <c r="P1">
        <f>'CIU-to-EPG'!E1 * Gains!$E$2</f>
        <v>0</v>
      </c>
      <c r="Q1">
        <f>'CIU-to-EPG'!F1 * Gains!$E$2</f>
        <v>0</v>
      </c>
      <c r="R1">
        <f>'CIU-to-EPG'!G1 * Gains!$E$2</f>
        <v>0</v>
      </c>
      <c r="S1">
        <f>'CIU-to-EPG'!H1 * Gains!$E$2</f>
        <v>0</v>
      </c>
      <c r="T1">
        <f>'CIU-to-EPG'!I1 * Gains!$E$2</f>
        <v>1</v>
      </c>
      <c r="U1">
        <f>'CIU-to-EPG'!J1 * Gains!$E$2</f>
        <v>0</v>
      </c>
      <c r="V1">
        <f>'CIU-to-EPG'!K1 * Gains!$E$2</f>
        <v>0</v>
      </c>
      <c r="W1">
        <f>'CIU-to-EPG'!L1 * Gains!$E$2</f>
        <v>0</v>
      </c>
      <c r="X1">
        <f>'CIU-to-EPG'!M1 * Gains!$E$2</f>
        <v>0</v>
      </c>
      <c r="Y1">
        <f>'CIU-to-EPG'!N1 * Gains!$E$2</f>
        <v>0</v>
      </c>
      <c r="Z1">
        <f>'CIU-to-EPG'!O1 * Gains!$E$2</f>
        <v>0</v>
      </c>
      <c r="AA1">
        <f>'CIU-to-EPG'!P1 * Gains!$E$2</f>
        <v>0</v>
      </c>
      <c r="AB1" s="3">
        <v>0</v>
      </c>
      <c r="AC1" s="3">
        <v>0</v>
      </c>
      <c r="AD1" s="3">
        <v>0</v>
      </c>
      <c r="AE1" s="3">
        <v>0</v>
      </c>
      <c r="AF1" s="3">
        <v>0</v>
      </c>
      <c r="AG1" s="3">
        <v>0</v>
      </c>
      <c r="AH1" s="3">
        <v>0</v>
      </c>
      <c r="AI1" s="3">
        <v>0</v>
      </c>
      <c r="AJ1" s="3">
        <v>0</v>
      </c>
      <c r="AK1" s="3">
        <v>0</v>
      </c>
      <c r="AL1" s="3">
        <v>0</v>
      </c>
      <c r="AM1" s="3">
        <v>0</v>
      </c>
      <c r="AN1" s="3">
        <v>0</v>
      </c>
      <c r="AO1" s="3">
        <v>0</v>
      </c>
      <c r="AP1" s="3">
        <v>0</v>
      </c>
      <c r="AQ1" s="3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  <c r="AY1" s="2">
        <v>0</v>
      </c>
      <c r="AZ1" s="2">
        <v>0</v>
      </c>
      <c r="BA1" s="2">
        <v>0</v>
      </c>
      <c r="BB1" s="2">
        <v>0</v>
      </c>
      <c r="BC1" s="2">
        <v>0</v>
      </c>
      <c r="BD1" s="2">
        <v>0</v>
      </c>
      <c r="BE1" s="2">
        <v>0</v>
      </c>
      <c r="BF1" s="2">
        <v>0</v>
      </c>
      <c r="BG1" s="2">
        <v>0</v>
      </c>
      <c r="BH1" s="3">
        <v>0</v>
      </c>
      <c r="BI1" s="3">
        <v>0</v>
      </c>
      <c r="BJ1" s="3">
        <v>0</v>
      </c>
      <c r="BK1" s="3">
        <v>0</v>
      </c>
      <c r="BL1" s="3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 s="2">
        <v>0</v>
      </c>
      <c r="DE1" s="2">
        <v>0</v>
      </c>
      <c r="DF1" s="2">
        <v>0</v>
      </c>
      <c r="DG1" s="2">
        <v>0</v>
      </c>
      <c r="DH1" s="2">
        <v>0</v>
      </c>
      <c r="DI1" s="2">
        <v>0</v>
      </c>
      <c r="DJ1" s="2">
        <v>0</v>
      </c>
      <c r="DK1" s="2">
        <v>0</v>
      </c>
      <c r="DL1" s="2">
        <v>0</v>
      </c>
      <c r="DM1" s="2">
        <v>0</v>
      </c>
      <c r="DN1" s="2">
        <v>0</v>
      </c>
      <c r="DO1" s="2">
        <v>0</v>
      </c>
      <c r="DP1" s="2">
        <v>0</v>
      </c>
      <c r="DQ1" s="2">
        <v>0</v>
      </c>
      <c r="DR1" s="2">
        <v>0</v>
      </c>
      <c r="DS1" s="2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 s="2">
        <v>0</v>
      </c>
      <c r="FA1" s="2">
        <v>0</v>
      </c>
      <c r="FB1" s="2">
        <v>0</v>
      </c>
      <c r="FC1" s="2">
        <v>0</v>
      </c>
      <c r="FD1" s="2">
        <v>0</v>
      </c>
      <c r="FE1" s="2">
        <v>0</v>
      </c>
      <c r="FF1" s="2">
        <v>0</v>
      </c>
      <c r="FG1" s="2">
        <v>0</v>
      </c>
      <c r="FH1" s="2">
        <v>0</v>
      </c>
      <c r="FI1" s="2">
        <v>0</v>
      </c>
      <c r="FJ1" s="2">
        <v>0</v>
      </c>
      <c r="FK1" s="2">
        <v>0</v>
      </c>
      <c r="FL1" s="2">
        <v>0</v>
      </c>
      <c r="FM1" s="2">
        <v>0</v>
      </c>
      <c r="FN1" s="2">
        <v>0</v>
      </c>
      <c r="FO1" s="2">
        <v>0</v>
      </c>
    </row>
    <row r="2" spans="1:171" x14ac:dyDescent="0.25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1">
        <v>0</v>
      </c>
      <c r="J2" s="1">
        <v>0</v>
      </c>
      <c r="K2" s="3">
        <v>0</v>
      </c>
      <c r="L2">
        <f>'CIU-to-EPG'!A2 * Gains!$E$2</f>
        <v>0</v>
      </c>
      <c r="M2">
        <f>'CIU-to-EPG'!B2 * Gains!$E$2</f>
        <v>1</v>
      </c>
      <c r="N2">
        <f>'CIU-to-EPG'!C2 * Gains!$E$2</f>
        <v>0</v>
      </c>
      <c r="O2">
        <f>'CIU-to-EPG'!D2 * Gains!$E$2</f>
        <v>0</v>
      </c>
      <c r="P2">
        <f>'CIU-to-EPG'!E2 * Gains!$E$2</f>
        <v>0</v>
      </c>
      <c r="Q2">
        <f>'CIU-to-EPG'!F2 * Gains!$E$2</f>
        <v>0</v>
      </c>
      <c r="R2">
        <f>'CIU-to-EPG'!G2 * Gains!$E$2</f>
        <v>0</v>
      </c>
      <c r="S2">
        <f>'CIU-to-EPG'!H2 * Gains!$E$2</f>
        <v>0</v>
      </c>
      <c r="T2">
        <f>'CIU-to-EPG'!I2 * Gains!$E$2</f>
        <v>0</v>
      </c>
      <c r="U2">
        <f>'CIU-to-EPG'!J2 * Gains!$E$2</f>
        <v>1</v>
      </c>
      <c r="V2">
        <f>'CIU-to-EPG'!K2 * Gains!$E$2</f>
        <v>0</v>
      </c>
      <c r="W2">
        <f>'CIU-to-EPG'!L2 * Gains!$E$2</f>
        <v>0</v>
      </c>
      <c r="X2">
        <f>'CIU-to-EPG'!M2 * Gains!$E$2</f>
        <v>0</v>
      </c>
      <c r="Y2">
        <f>'CIU-to-EPG'!N2 * Gains!$E$2</f>
        <v>0</v>
      </c>
      <c r="Z2">
        <f>'CIU-to-EPG'!O2 * Gains!$E$2</f>
        <v>0</v>
      </c>
      <c r="AA2">
        <f>'CIU-to-EPG'!P2 * Gains!$E$2</f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3">
        <v>0</v>
      </c>
      <c r="BU2" s="3">
        <v>0</v>
      </c>
      <c r="BV2" s="3">
        <v>0</v>
      </c>
      <c r="BW2" s="3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</row>
    <row r="3" spans="1:171" x14ac:dyDescent="0.25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1">
        <v>0</v>
      </c>
      <c r="J3" s="1">
        <v>0</v>
      </c>
      <c r="K3" s="3">
        <v>0</v>
      </c>
      <c r="L3">
        <f>'CIU-to-EPG'!A3 * Gains!$E$2</f>
        <v>0</v>
      </c>
      <c r="M3">
        <f>'CIU-to-EPG'!B3 * Gains!$E$2</f>
        <v>0</v>
      </c>
      <c r="N3">
        <f>'CIU-to-EPG'!C3 * Gains!$E$2</f>
        <v>1</v>
      </c>
      <c r="O3">
        <f>'CIU-to-EPG'!D3 * Gains!$E$2</f>
        <v>0</v>
      </c>
      <c r="P3">
        <f>'CIU-to-EPG'!E3 * Gains!$E$2</f>
        <v>0</v>
      </c>
      <c r="Q3">
        <f>'CIU-to-EPG'!F3 * Gains!$E$2</f>
        <v>0</v>
      </c>
      <c r="R3">
        <f>'CIU-to-EPG'!G3 * Gains!$E$2</f>
        <v>0</v>
      </c>
      <c r="S3">
        <f>'CIU-to-EPG'!H3 * Gains!$E$2</f>
        <v>0</v>
      </c>
      <c r="T3">
        <f>'CIU-to-EPG'!I3 * Gains!$E$2</f>
        <v>0</v>
      </c>
      <c r="U3">
        <f>'CIU-to-EPG'!J3 * Gains!$E$2</f>
        <v>0</v>
      </c>
      <c r="V3">
        <f>'CIU-to-EPG'!K3 * Gains!$E$2</f>
        <v>1</v>
      </c>
      <c r="W3">
        <f>'CIU-to-EPG'!L3 * Gains!$E$2</f>
        <v>0</v>
      </c>
      <c r="X3">
        <f>'CIU-to-EPG'!M3 * Gains!$E$2</f>
        <v>0</v>
      </c>
      <c r="Y3">
        <f>'CIU-to-EPG'!N3 * Gains!$E$2</f>
        <v>0</v>
      </c>
      <c r="Z3">
        <f>'CIU-to-EPG'!O3 * Gains!$E$2</f>
        <v>0</v>
      </c>
      <c r="AA3">
        <f>'CIU-to-EPG'!P3 * Gains!$E$2</f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3">
        <v>0</v>
      </c>
      <c r="BU3" s="3">
        <v>0</v>
      </c>
      <c r="BV3" s="3">
        <v>0</v>
      </c>
      <c r="BW3" s="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</row>
    <row r="4" spans="1:171" x14ac:dyDescent="0.25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1">
        <v>0</v>
      </c>
      <c r="J4" s="1">
        <v>0</v>
      </c>
      <c r="K4" s="3">
        <v>0</v>
      </c>
      <c r="L4">
        <f>'CIU-to-EPG'!A4 * Gains!$E$2</f>
        <v>0</v>
      </c>
      <c r="M4">
        <f>'CIU-to-EPG'!B4 * Gains!$E$2</f>
        <v>0</v>
      </c>
      <c r="N4">
        <f>'CIU-to-EPG'!C4 * Gains!$E$2</f>
        <v>0</v>
      </c>
      <c r="O4">
        <f>'CIU-to-EPG'!D4 * Gains!$E$2</f>
        <v>1</v>
      </c>
      <c r="P4">
        <f>'CIU-to-EPG'!E4 * Gains!$E$2</f>
        <v>0</v>
      </c>
      <c r="Q4">
        <f>'CIU-to-EPG'!F4 * Gains!$E$2</f>
        <v>0</v>
      </c>
      <c r="R4">
        <f>'CIU-to-EPG'!G4 * Gains!$E$2</f>
        <v>0</v>
      </c>
      <c r="S4">
        <f>'CIU-to-EPG'!H4 * Gains!$E$2</f>
        <v>0</v>
      </c>
      <c r="T4">
        <f>'CIU-to-EPG'!I4 * Gains!$E$2</f>
        <v>0</v>
      </c>
      <c r="U4">
        <f>'CIU-to-EPG'!J4 * Gains!$E$2</f>
        <v>0</v>
      </c>
      <c r="V4">
        <f>'CIU-to-EPG'!K4 * Gains!$E$2</f>
        <v>0</v>
      </c>
      <c r="W4">
        <f>'CIU-to-EPG'!L4 * Gains!$E$2</f>
        <v>1</v>
      </c>
      <c r="X4">
        <f>'CIU-to-EPG'!M4 * Gains!$E$2</f>
        <v>0</v>
      </c>
      <c r="Y4">
        <f>'CIU-to-EPG'!N4 * Gains!$E$2</f>
        <v>0</v>
      </c>
      <c r="Z4">
        <f>'CIU-to-EPG'!O4 * Gains!$E$2</f>
        <v>0</v>
      </c>
      <c r="AA4">
        <f>'CIU-to-EPG'!P4 * Gains!$E$2</f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</row>
    <row r="5" spans="1:171" x14ac:dyDescent="0.25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1">
        <v>0</v>
      </c>
      <c r="J5" s="1">
        <v>0</v>
      </c>
      <c r="K5" s="3">
        <v>0</v>
      </c>
      <c r="L5">
        <f>'CIU-to-EPG'!A5 * Gains!$E$2</f>
        <v>0</v>
      </c>
      <c r="M5">
        <f>'CIU-to-EPG'!B5 * Gains!$E$2</f>
        <v>0</v>
      </c>
      <c r="N5">
        <f>'CIU-to-EPG'!C5 * Gains!$E$2</f>
        <v>0</v>
      </c>
      <c r="O5">
        <f>'CIU-to-EPG'!D5 * Gains!$E$2</f>
        <v>0</v>
      </c>
      <c r="P5">
        <f>'CIU-to-EPG'!E5 * Gains!$E$2</f>
        <v>1</v>
      </c>
      <c r="Q5">
        <f>'CIU-to-EPG'!F5 * Gains!$E$2</f>
        <v>0</v>
      </c>
      <c r="R5">
        <f>'CIU-to-EPG'!G5 * Gains!$E$2</f>
        <v>0</v>
      </c>
      <c r="S5">
        <f>'CIU-to-EPG'!H5 * Gains!$E$2</f>
        <v>0</v>
      </c>
      <c r="T5">
        <f>'CIU-to-EPG'!I5 * Gains!$E$2</f>
        <v>0</v>
      </c>
      <c r="U5">
        <f>'CIU-to-EPG'!J5 * Gains!$E$2</f>
        <v>0</v>
      </c>
      <c r="V5">
        <f>'CIU-to-EPG'!K5 * Gains!$E$2</f>
        <v>0</v>
      </c>
      <c r="W5">
        <f>'CIU-to-EPG'!L5 * Gains!$E$2</f>
        <v>0</v>
      </c>
      <c r="X5">
        <f>'CIU-to-EPG'!M5 * Gains!$E$2</f>
        <v>1</v>
      </c>
      <c r="Y5">
        <f>'CIU-to-EPG'!N5 * Gains!$E$2</f>
        <v>0</v>
      </c>
      <c r="Z5">
        <f>'CIU-to-EPG'!O5 * Gains!$E$2</f>
        <v>0</v>
      </c>
      <c r="AA5">
        <f>'CIU-to-EPG'!P5 * Gains!$E$2</f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</row>
    <row r="6" spans="1:171" x14ac:dyDescent="0.25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1">
        <v>0</v>
      </c>
      <c r="J6" s="1">
        <v>0</v>
      </c>
      <c r="K6" s="3">
        <v>0</v>
      </c>
      <c r="L6">
        <f>'CIU-to-EPG'!A6 * Gains!$E$2</f>
        <v>0</v>
      </c>
      <c r="M6">
        <f>'CIU-to-EPG'!B6 * Gains!$E$2</f>
        <v>0</v>
      </c>
      <c r="N6">
        <f>'CIU-to-EPG'!C6 * Gains!$E$2</f>
        <v>0</v>
      </c>
      <c r="O6">
        <f>'CIU-to-EPG'!D6 * Gains!$E$2</f>
        <v>0</v>
      </c>
      <c r="P6">
        <f>'CIU-to-EPG'!E6 * Gains!$E$2</f>
        <v>0</v>
      </c>
      <c r="Q6">
        <f>'CIU-to-EPG'!F6 * Gains!$E$2</f>
        <v>1</v>
      </c>
      <c r="R6">
        <f>'CIU-to-EPG'!G6 * Gains!$E$2</f>
        <v>0</v>
      </c>
      <c r="S6">
        <f>'CIU-to-EPG'!H6 * Gains!$E$2</f>
        <v>0</v>
      </c>
      <c r="T6">
        <f>'CIU-to-EPG'!I6 * Gains!$E$2</f>
        <v>0</v>
      </c>
      <c r="U6">
        <f>'CIU-to-EPG'!J6 * Gains!$E$2</f>
        <v>0</v>
      </c>
      <c r="V6">
        <f>'CIU-to-EPG'!K6 * Gains!$E$2</f>
        <v>0</v>
      </c>
      <c r="W6">
        <f>'CIU-to-EPG'!L6 * Gains!$E$2</f>
        <v>0</v>
      </c>
      <c r="X6">
        <f>'CIU-to-EPG'!M6 * Gains!$E$2</f>
        <v>0</v>
      </c>
      <c r="Y6">
        <f>'CIU-to-EPG'!N6 * Gains!$E$2</f>
        <v>1</v>
      </c>
      <c r="Z6">
        <f>'CIU-to-EPG'!O6 * Gains!$E$2</f>
        <v>0</v>
      </c>
      <c r="AA6">
        <f>'CIU-to-EPG'!P6 * Gains!$E$2</f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</row>
    <row r="7" spans="1:171" x14ac:dyDescent="0.25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1">
        <v>0</v>
      </c>
      <c r="J7" s="1">
        <v>0</v>
      </c>
      <c r="K7" s="3">
        <v>0</v>
      </c>
      <c r="L7">
        <f>'CIU-to-EPG'!A7 * Gains!$E$2</f>
        <v>0</v>
      </c>
      <c r="M7">
        <f>'CIU-to-EPG'!B7 * Gains!$E$2</f>
        <v>0</v>
      </c>
      <c r="N7">
        <f>'CIU-to-EPG'!C7 * Gains!$E$2</f>
        <v>0</v>
      </c>
      <c r="O7">
        <f>'CIU-to-EPG'!D7 * Gains!$E$2</f>
        <v>0</v>
      </c>
      <c r="P7">
        <f>'CIU-to-EPG'!E7 * Gains!$E$2</f>
        <v>0</v>
      </c>
      <c r="Q7">
        <f>'CIU-to-EPG'!F7 * Gains!$E$2</f>
        <v>0</v>
      </c>
      <c r="R7">
        <f>'CIU-to-EPG'!G7 * Gains!$E$2</f>
        <v>1</v>
      </c>
      <c r="S7">
        <f>'CIU-to-EPG'!H7 * Gains!$E$2</f>
        <v>0</v>
      </c>
      <c r="T7">
        <f>'CIU-to-EPG'!I7 * Gains!$E$2</f>
        <v>0</v>
      </c>
      <c r="U7">
        <f>'CIU-to-EPG'!J7 * Gains!$E$2</f>
        <v>0</v>
      </c>
      <c r="V7">
        <f>'CIU-to-EPG'!K7 * Gains!$E$2</f>
        <v>0</v>
      </c>
      <c r="W7">
        <f>'CIU-to-EPG'!L7 * Gains!$E$2</f>
        <v>0</v>
      </c>
      <c r="X7">
        <f>'CIU-to-EPG'!M7 * Gains!$E$2</f>
        <v>0</v>
      </c>
      <c r="Y7">
        <f>'CIU-to-EPG'!N7 * Gains!$E$2</f>
        <v>0</v>
      </c>
      <c r="Z7">
        <f>'CIU-to-EPG'!O7 * Gains!$E$2</f>
        <v>1</v>
      </c>
      <c r="AA7">
        <f>'CIU-to-EPG'!P7 * Gains!$E$2</f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</row>
    <row r="8" spans="1:171" x14ac:dyDescent="0.25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1">
        <v>0</v>
      </c>
      <c r="J8" s="1">
        <v>0</v>
      </c>
      <c r="K8" s="3">
        <v>0</v>
      </c>
      <c r="L8">
        <f>'CIU-to-EPG'!A8 * Gains!$E$2</f>
        <v>0</v>
      </c>
      <c r="M8">
        <f>'CIU-to-EPG'!B8 * Gains!$E$2</f>
        <v>0</v>
      </c>
      <c r="N8">
        <f>'CIU-to-EPG'!C8 * Gains!$E$2</f>
        <v>0</v>
      </c>
      <c r="O8">
        <f>'CIU-to-EPG'!D8 * Gains!$E$2</f>
        <v>0</v>
      </c>
      <c r="P8">
        <f>'CIU-to-EPG'!E8 * Gains!$E$2</f>
        <v>0</v>
      </c>
      <c r="Q8">
        <f>'CIU-to-EPG'!F8 * Gains!$E$2</f>
        <v>0</v>
      </c>
      <c r="R8">
        <f>'CIU-to-EPG'!G8 * Gains!$E$2</f>
        <v>0</v>
      </c>
      <c r="S8">
        <f>'CIU-to-EPG'!H8 * Gains!$E$2</f>
        <v>1</v>
      </c>
      <c r="T8">
        <f>'CIU-to-EPG'!I8 * Gains!$E$2</f>
        <v>0</v>
      </c>
      <c r="U8">
        <f>'CIU-to-EPG'!J8 * Gains!$E$2</f>
        <v>0</v>
      </c>
      <c r="V8">
        <f>'CIU-to-EPG'!K8 * Gains!$E$2</f>
        <v>0</v>
      </c>
      <c r="W8">
        <f>'CIU-to-EPG'!L8 * Gains!$E$2</f>
        <v>0</v>
      </c>
      <c r="X8">
        <f>'CIU-to-EPG'!M8 * Gains!$E$2</f>
        <v>0</v>
      </c>
      <c r="Y8">
        <f>'CIU-to-EPG'!N8 * Gains!$E$2</f>
        <v>0</v>
      </c>
      <c r="Z8">
        <f>'CIU-to-EPG'!O8 * Gains!$E$2</f>
        <v>0</v>
      </c>
      <c r="AA8">
        <f>'CIU-to-EPG'!P8 * Gains!$E$2</f>
        <v>1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</row>
    <row r="9" spans="1:17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3">
        <v>0</v>
      </c>
      <c r="J9" s="3">
        <v>0</v>
      </c>
      <c r="K9" s="1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>
        <f>'TR-to-PEN'!A1 * Gains!$G$3</f>
        <v>0.2</v>
      </c>
      <c r="AS9">
        <f>'TR-to-PEN'!B1 * Gains!$G$3</f>
        <v>0.2</v>
      </c>
      <c r="AT9">
        <f>'TR-to-PEN'!C1 * Gains!$G$3</f>
        <v>0.2</v>
      </c>
      <c r="AU9">
        <f>'TR-to-PEN'!D1 * Gains!$G$3</f>
        <v>0.2</v>
      </c>
      <c r="AV9">
        <f>'TR-to-PEN'!E1 * Gains!$G$3</f>
        <v>0.2</v>
      </c>
      <c r="AW9">
        <f>'TR-to-PEN'!F1 * Gains!$G$3</f>
        <v>0.2</v>
      </c>
      <c r="AX9">
        <f>'TR-to-PEN'!G1 * Gains!$G$3</f>
        <v>0.2</v>
      </c>
      <c r="AY9">
        <f>'TR-to-PEN'!H1 * Gains!$G$3</f>
        <v>0.2</v>
      </c>
      <c r="AZ9">
        <f>'TR-to-PEN'!I1 * Gains!$G$3</f>
        <v>0</v>
      </c>
      <c r="BA9">
        <f>'TR-to-PEN'!J1 * Gains!$G$3</f>
        <v>0</v>
      </c>
      <c r="BB9">
        <f>'TR-to-PEN'!K1 * Gains!$G$3</f>
        <v>0</v>
      </c>
      <c r="BC9">
        <f>'TR-to-PEN'!L1 * Gains!$G$3</f>
        <v>0</v>
      </c>
      <c r="BD9">
        <f>'TR-to-PEN'!M1 * Gains!$G$3</f>
        <v>0</v>
      </c>
      <c r="BE9">
        <f>'TR-to-PEN'!N1 * Gains!$G$3</f>
        <v>0</v>
      </c>
      <c r="BF9">
        <f>'TR-to-PEN'!O1 * Gains!$G$3</f>
        <v>0</v>
      </c>
      <c r="BG9">
        <f>'TR-to-PEN'!P1 * Gains!$G$3</f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 s="3">
        <v>0</v>
      </c>
      <c r="FA9" s="3">
        <v>0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0</v>
      </c>
      <c r="FO9" s="3">
        <v>0</v>
      </c>
    </row>
    <row r="10" spans="1:17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3">
        <v>0</v>
      </c>
      <c r="J10" s="3">
        <v>0</v>
      </c>
      <c r="K10" s="1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>
        <f>'TR-to-PEN'!A2 * Gains!$G$3</f>
        <v>0</v>
      </c>
      <c r="AS10">
        <f>'TR-to-PEN'!B2 * Gains!$G$3</f>
        <v>0</v>
      </c>
      <c r="AT10">
        <f>'TR-to-PEN'!C2 * Gains!$G$3</f>
        <v>0</v>
      </c>
      <c r="AU10">
        <f>'TR-to-PEN'!D2 * Gains!$G$3</f>
        <v>0</v>
      </c>
      <c r="AV10">
        <f>'TR-to-PEN'!E2 * Gains!$G$3</f>
        <v>0</v>
      </c>
      <c r="AW10">
        <f>'TR-to-PEN'!F2 * Gains!$G$3</f>
        <v>0</v>
      </c>
      <c r="AX10">
        <f>'TR-to-PEN'!G2 * Gains!$G$3</f>
        <v>0</v>
      </c>
      <c r="AY10">
        <f>'TR-to-PEN'!H2 * Gains!$G$3</f>
        <v>0</v>
      </c>
      <c r="AZ10">
        <f>'TR-to-PEN'!I2 * Gains!$G$3</f>
        <v>0.2</v>
      </c>
      <c r="BA10">
        <f>'TR-to-PEN'!J2 * Gains!$G$3</f>
        <v>0.2</v>
      </c>
      <c r="BB10">
        <f>'TR-to-PEN'!K2 * Gains!$G$3</f>
        <v>0.2</v>
      </c>
      <c r="BC10">
        <f>'TR-to-PEN'!L2 * Gains!$G$3</f>
        <v>0.2</v>
      </c>
      <c r="BD10">
        <f>'TR-to-PEN'!M2 * Gains!$G$3</f>
        <v>0.2</v>
      </c>
      <c r="BE10">
        <f>'TR-to-PEN'!N2 * Gains!$G$3</f>
        <v>0.2</v>
      </c>
      <c r="BF10">
        <f>'TR-to-PEN'!O2 * Gains!$G$3</f>
        <v>0.2</v>
      </c>
      <c r="BG10">
        <f>'TR-to-PEN'!P2 * Gains!$G$3</f>
        <v>0.2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 s="3">
        <v>0</v>
      </c>
      <c r="FA10" s="3">
        <v>0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0</v>
      </c>
      <c r="FO10" s="3">
        <v>0</v>
      </c>
    </row>
    <row r="11" spans="1:171" x14ac:dyDescent="0.25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1">
        <v>0</v>
      </c>
      <c r="J11" s="1">
        <v>0</v>
      </c>
      <c r="K11" s="3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f>'TS-to-PFN'!A1 * Gains!$I$4</f>
        <v>0</v>
      </c>
      <c r="DE11">
        <f>'TS-to-PFN'!B1 * Gains!$I$4</f>
        <v>0</v>
      </c>
      <c r="DF11">
        <f>'TS-to-PFN'!C1 * Gains!$I$4</f>
        <v>0</v>
      </c>
      <c r="DG11">
        <f>'TS-to-PFN'!D1 * Gains!$I$4</f>
        <v>0</v>
      </c>
      <c r="DH11">
        <f>'TS-to-PFN'!E1 * Gains!$I$4</f>
        <v>0</v>
      </c>
      <c r="DI11">
        <f>'TS-to-PFN'!F1 * Gains!$I$4</f>
        <v>0</v>
      </c>
      <c r="DJ11">
        <f>'TS-to-PFN'!G1 * Gains!$I$4</f>
        <v>0</v>
      </c>
      <c r="DK11">
        <f>'TS-to-PFN'!H1 * Gains!$I$4</f>
        <v>0</v>
      </c>
      <c r="DL11">
        <f>'TS-to-PFN'!I1 * Gains!$I$4</f>
        <v>0</v>
      </c>
      <c r="DM11">
        <f>'TS-to-PFN'!J1 * Gains!$I$4</f>
        <v>0</v>
      </c>
      <c r="DN11">
        <f>'TS-to-PFN'!K1 * Gains!$I$4</f>
        <v>0</v>
      </c>
      <c r="DO11">
        <f>'TS-to-PFN'!L1 * Gains!$I$4</f>
        <v>0</v>
      </c>
      <c r="DP11">
        <f>'TS-to-PFN'!M1 * Gains!$I$4</f>
        <v>0</v>
      </c>
      <c r="DQ11">
        <f>'TS-to-PFN'!N1 * Gains!$I$4</f>
        <v>0</v>
      </c>
      <c r="DR11">
        <f>'TS-to-PFN'!O1 * Gains!$I$4</f>
        <v>0</v>
      </c>
      <c r="DS11">
        <f>'TS-to-PFN'!P1 * Gains!$I$4</f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</row>
    <row r="12" spans="1:17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3">
        <v>0</v>
      </c>
      <c r="J12" s="3">
        <v>0</v>
      </c>
      <c r="K12" s="1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>
        <f>'EPG-to-PEG-PEN_PEG-to-EPG'!A1 * Gains!$F$5</f>
        <v>1</v>
      </c>
      <c r="AC12">
        <f>'EPG-to-PEG-PEN_PEG-to-EPG'!B1 * Gains!$F$5</f>
        <v>0</v>
      </c>
      <c r="AD12">
        <f>'EPG-to-PEG-PEN_PEG-to-EPG'!C1 * Gains!$F$5</f>
        <v>0</v>
      </c>
      <c r="AE12">
        <f>'EPG-to-PEG-PEN_PEG-to-EPG'!D1 * Gains!$F$5</f>
        <v>0</v>
      </c>
      <c r="AF12">
        <f>'EPG-to-PEG-PEN_PEG-to-EPG'!E1 * Gains!$F$5</f>
        <v>0</v>
      </c>
      <c r="AG12">
        <f>'EPG-to-PEG-PEN_PEG-to-EPG'!F1 * Gains!$F$5</f>
        <v>0</v>
      </c>
      <c r="AH12">
        <f>'EPG-to-PEG-PEN_PEG-to-EPG'!G1 * Gains!$F$5</f>
        <v>0</v>
      </c>
      <c r="AI12">
        <f>'EPG-to-PEG-PEN_PEG-to-EPG'!H1 * Gains!$F$5</f>
        <v>0</v>
      </c>
      <c r="AJ12">
        <f>'EPG-to-PEG-PEN_PEG-to-EPG'!I1 * Gains!$F$5</f>
        <v>0</v>
      </c>
      <c r="AK12">
        <f>'EPG-to-PEG-PEN_PEG-to-EPG'!J1 * Gains!$F$5</f>
        <v>0</v>
      </c>
      <c r="AL12">
        <f>'EPG-to-PEG-PEN_PEG-to-EPG'!K1 * Gains!$F$5</f>
        <v>0</v>
      </c>
      <c r="AM12">
        <f>'EPG-to-PEG-PEN_PEG-to-EPG'!L1 * Gains!$F$5</f>
        <v>0</v>
      </c>
      <c r="AN12">
        <f>'EPG-to-PEG-PEN_PEG-to-EPG'!M1 * Gains!$F$5</f>
        <v>0</v>
      </c>
      <c r="AO12">
        <f>'EPG-to-PEG-PEN_PEG-to-EPG'!N1 * Gains!$F$5</f>
        <v>0</v>
      </c>
      <c r="AP12">
        <f>'EPG-to-PEG-PEN_PEG-to-EPG'!O1 * Gains!$F$5</f>
        <v>0</v>
      </c>
      <c r="AQ12">
        <f>'EPG-to-PEG-PEN_PEG-to-EPG'!P1 * Gains!$F$5</f>
        <v>0</v>
      </c>
      <c r="AR12">
        <f>'EPG-to-PEG-PEN_PEG-to-EPG'!A1 * Gains!$G$5</f>
        <v>0.2</v>
      </c>
      <c r="AS12">
        <f>'EPG-to-PEG-PEN_PEG-to-EPG'!B1 * Gains!$G$5</f>
        <v>0</v>
      </c>
      <c r="AT12">
        <f>'EPG-to-PEG-PEN_PEG-to-EPG'!C1 * Gains!$G$5</f>
        <v>0</v>
      </c>
      <c r="AU12">
        <f>'EPG-to-PEG-PEN_PEG-to-EPG'!D1 * Gains!$G$5</f>
        <v>0</v>
      </c>
      <c r="AV12">
        <f>'EPG-to-PEG-PEN_PEG-to-EPG'!E1 * Gains!$G$5</f>
        <v>0</v>
      </c>
      <c r="AW12">
        <f>'EPG-to-PEG-PEN_PEG-to-EPG'!F1 * Gains!$G$5</f>
        <v>0</v>
      </c>
      <c r="AX12">
        <f>'EPG-to-PEG-PEN_PEG-to-EPG'!G1 * Gains!$G$5</f>
        <v>0</v>
      </c>
      <c r="AY12">
        <f>'EPG-to-PEG-PEN_PEG-to-EPG'!H1 * Gains!$G$5</f>
        <v>0</v>
      </c>
      <c r="AZ12">
        <f>'EPG-to-PEG-PEN_PEG-to-EPG'!I1 * Gains!$G$5</f>
        <v>0</v>
      </c>
      <c r="BA12">
        <f>'EPG-to-PEG-PEN_PEG-to-EPG'!J1 * Gains!$G$5</f>
        <v>0</v>
      </c>
      <c r="BB12">
        <f>'EPG-to-PEG-PEN_PEG-to-EPG'!K1 * Gains!$G$5</f>
        <v>0</v>
      </c>
      <c r="BC12">
        <f>'EPG-to-PEG-PEN_PEG-to-EPG'!L1 * Gains!$G$5</f>
        <v>0</v>
      </c>
      <c r="BD12">
        <f>'EPG-to-PEG-PEN_PEG-to-EPG'!M1 * Gains!$G$5</f>
        <v>0</v>
      </c>
      <c r="BE12">
        <f>'EPG-to-PEG-PEN_PEG-to-EPG'!N1 * Gains!$G$5</f>
        <v>0</v>
      </c>
      <c r="BF12">
        <f>'EPG-to-PEG-PEN_PEG-to-EPG'!O1 * Gains!$G$5</f>
        <v>0</v>
      </c>
      <c r="BG12">
        <f>'EPG-to-PEG-PEN_PEG-to-EPG'!P1 * Gains!$G$5</f>
        <v>0</v>
      </c>
      <c r="BH12">
        <f>'EPG-to-d7'!A1 * Gains!$H$5</f>
        <v>0.5</v>
      </c>
      <c r="BI12">
        <f>'EPG-to-d7'!B1 * Gains!$H$5</f>
        <v>0.33333333333333331</v>
      </c>
      <c r="BJ12">
        <f>'EPG-to-d7'!C1 * Gains!$H$5</f>
        <v>0.16666666666666666</v>
      </c>
      <c r="BK12">
        <f>'EPG-to-d7'!D1 * Gains!$H$5</f>
        <v>0</v>
      </c>
      <c r="BL12">
        <f>'EPG-to-d7'!E1 * Gains!$H$5</f>
        <v>0</v>
      </c>
      <c r="BM12">
        <f>'EPG-to-d7'!F1 * Gains!$H$5</f>
        <v>0</v>
      </c>
      <c r="BN12">
        <f>'EPG-to-d7'!G1 * Gains!$H$5</f>
        <v>0</v>
      </c>
      <c r="BO12">
        <f>'EPG-to-d7'!H1 * Gains!$H$5</f>
        <v>0.33333333333333331</v>
      </c>
      <c r="BP12">
        <f>'EPG-to-d7'!I1 * Gains!$H$5</f>
        <v>0</v>
      </c>
      <c r="BQ12">
        <f>'EPG-to-d7'!J1 * Gains!$H$5</f>
        <v>0</v>
      </c>
      <c r="BR12">
        <f>'EPG-to-d7'!K1 * Gains!$H$5</f>
        <v>0</v>
      </c>
      <c r="BS12">
        <f>'EPG-to-d7'!L1 * Gains!$H$5</f>
        <v>0</v>
      </c>
      <c r="BT12">
        <f>'EPG-to-d7'!M1 * Gains!$H$5</f>
        <v>0</v>
      </c>
      <c r="BU12">
        <f>'EPG-to-d7'!N1 * Gains!$H$5</f>
        <v>0</v>
      </c>
      <c r="BV12">
        <f>'EPG-to-d7'!O1 * Gains!$H$5</f>
        <v>0</v>
      </c>
      <c r="BW12">
        <f>'EPG-to-d7'!P1 * Gains!$H$5</f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 s="3">
        <v>0</v>
      </c>
      <c r="FA12" s="3">
        <v>0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0</v>
      </c>
      <c r="FO12" s="3">
        <v>0</v>
      </c>
    </row>
    <row r="13" spans="1:17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3">
        <v>0</v>
      </c>
      <c r="J13" s="3">
        <v>0</v>
      </c>
      <c r="K13" s="1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>
        <f>'EPG-to-PEG-PEN_PEG-to-EPG'!A2 * Gains!$F$5</f>
        <v>0</v>
      </c>
      <c r="AC13">
        <f>'EPG-to-PEG-PEN_PEG-to-EPG'!B2 * Gains!$F$5</f>
        <v>1</v>
      </c>
      <c r="AD13">
        <f>'EPG-to-PEG-PEN_PEG-to-EPG'!C2 * Gains!$F$5</f>
        <v>0</v>
      </c>
      <c r="AE13">
        <f>'EPG-to-PEG-PEN_PEG-to-EPG'!D2 * Gains!$F$5</f>
        <v>0</v>
      </c>
      <c r="AF13">
        <f>'EPG-to-PEG-PEN_PEG-to-EPG'!E2 * Gains!$F$5</f>
        <v>0</v>
      </c>
      <c r="AG13">
        <f>'EPG-to-PEG-PEN_PEG-to-EPG'!F2 * Gains!$F$5</f>
        <v>0</v>
      </c>
      <c r="AH13">
        <f>'EPG-to-PEG-PEN_PEG-to-EPG'!G2 * Gains!$F$5</f>
        <v>0</v>
      </c>
      <c r="AI13">
        <f>'EPG-to-PEG-PEN_PEG-to-EPG'!H2 * Gains!$F$5</f>
        <v>0</v>
      </c>
      <c r="AJ13">
        <f>'EPG-to-PEG-PEN_PEG-to-EPG'!I2 * Gains!$F$5</f>
        <v>0</v>
      </c>
      <c r="AK13">
        <f>'EPG-to-PEG-PEN_PEG-to-EPG'!J2 * Gains!$F$5</f>
        <v>0</v>
      </c>
      <c r="AL13">
        <f>'EPG-to-PEG-PEN_PEG-to-EPG'!K2 * Gains!$F$5</f>
        <v>0</v>
      </c>
      <c r="AM13">
        <f>'EPG-to-PEG-PEN_PEG-to-EPG'!L2 * Gains!$F$5</f>
        <v>0</v>
      </c>
      <c r="AN13">
        <f>'EPG-to-PEG-PEN_PEG-to-EPG'!M2 * Gains!$F$5</f>
        <v>0</v>
      </c>
      <c r="AO13">
        <f>'EPG-to-PEG-PEN_PEG-to-EPG'!N2 * Gains!$F$5</f>
        <v>0</v>
      </c>
      <c r="AP13">
        <f>'EPG-to-PEG-PEN_PEG-to-EPG'!O2 * Gains!$F$5</f>
        <v>0</v>
      </c>
      <c r="AQ13">
        <f>'EPG-to-PEG-PEN_PEG-to-EPG'!P2 * Gains!$F$5</f>
        <v>0</v>
      </c>
      <c r="AR13">
        <f>'EPG-to-PEG-PEN_PEG-to-EPG'!A2 * Gains!$G$5</f>
        <v>0</v>
      </c>
      <c r="AS13">
        <f>'EPG-to-PEG-PEN_PEG-to-EPG'!B2 * Gains!$G$5</f>
        <v>0.2</v>
      </c>
      <c r="AT13">
        <f>'EPG-to-PEG-PEN_PEG-to-EPG'!C2 * Gains!$G$5</f>
        <v>0</v>
      </c>
      <c r="AU13">
        <f>'EPG-to-PEG-PEN_PEG-to-EPG'!D2 * Gains!$G$5</f>
        <v>0</v>
      </c>
      <c r="AV13">
        <f>'EPG-to-PEG-PEN_PEG-to-EPG'!E2 * Gains!$G$5</f>
        <v>0</v>
      </c>
      <c r="AW13">
        <f>'EPG-to-PEG-PEN_PEG-to-EPG'!F2 * Gains!$G$5</f>
        <v>0</v>
      </c>
      <c r="AX13">
        <f>'EPG-to-PEG-PEN_PEG-to-EPG'!G2 * Gains!$G$5</f>
        <v>0</v>
      </c>
      <c r="AY13">
        <f>'EPG-to-PEG-PEN_PEG-to-EPG'!H2 * Gains!$G$5</f>
        <v>0</v>
      </c>
      <c r="AZ13">
        <f>'EPG-to-PEG-PEN_PEG-to-EPG'!I2 * Gains!$G$5</f>
        <v>0</v>
      </c>
      <c r="BA13">
        <f>'EPG-to-PEG-PEN_PEG-to-EPG'!J2 * Gains!$G$5</f>
        <v>0</v>
      </c>
      <c r="BB13">
        <f>'EPG-to-PEG-PEN_PEG-to-EPG'!K2 * Gains!$G$5</f>
        <v>0</v>
      </c>
      <c r="BC13">
        <f>'EPG-to-PEG-PEN_PEG-to-EPG'!L2 * Gains!$G$5</f>
        <v>0</v>
      </c>
      <c r="BD13">
        <f>'EPG-to-PEG-PEN_PEG-to-EPG'!M2 * Gains!$G$5</f>
        <v>0</v>
      </c>
      <c r="BE13">
        <f>'EPG-to-PEG-PEN_PEG-to-EPG'!N2 * Gains!$G$5</f>
        <v>0</v>
      </c>
      <c r="BF13">
        <f>'EPG-to-PEG-PEN_PEG-to-EPG'!O2 * Gains!$G$5</f>
        <v>0</v>
      </c>
      <c r="BG13">
        <f>'EPG-to-PEG-PEN_PEG-to-EPG'!P2 * Gains!$G$5</f>
        <v>0</v>
      </c>
      <c r="BH13">
        <f>'EPG-to-d7'!A2 * Gains!$H$5</f>
        <v>0.33333333333333331</v>
      </c>
      <c r="BI13">
        <f>'EPG-to-d7'!B2 * Gains!$H$5</f>
        <v>0.5</v>
      </c>
      <c r="BJ13">
        <f>'EPG-to-d7'!C2 * Gains!$H$5</f>
        <v>0.33333333333333331</v>
      </c>
      <c r="BK13">
        <f>'EPG-to-d7'!D2 * Gains!$H$5</f>
        <v>0.16666666666666666</v>
      </c>
      <c r="BL13">
        <f>'EPG-to-d7'!E2 * Gains!$H$5</f>
        <v>0</v>
      </c>
      <c r="BM13">
        <f>'EPG-to-d7'!F2 * Gains!$H$5</f>
        <v>0</v>
      </c>
      <c r="BN13">
        <f>'EPG-to-d7'!G2 * Gains!$H$5</f>
        <v>0</v>
      </c>
      <c r="BO13">
        <f>'EPG-to-d7'!H2 * Gains!$H$5</f>
        <v>0</v>
      </c>
      <c r="BP13">
        <f>'EPG-to-d7'!I2 * Gains!$H$5</f>
        <v>0</v>
      </c>
      <c r="BQ13">
        <f>'EPG-to-d7'!J2 * Gains!$H$5</f>
        <v>0</v>
      </c>
      <c r="BR13">
        <f>'EPG-to-d7'!K2 * Gains!$H$5</f>
        <v>0</v>
      </c>
      <c r="BS13">
        <f>'EPG-to-d7'!L2 * Gains!$H$5</f>
        <v>0</v>
      </c>
      <c r="BT13">
        <f>'EPG-to-d7'!M2 * Gains!$H$5</f>
        <v>0</v>
      </c>
      <c r="BU13">
        <f>'EPG-to-d7'!N2 * Gains!$H$5</f>
        <v>0</v>
      </c>
      <c r="BV13">
        <f>'EPG-to-d7'!O2 * Gains!$H$5</f>
        <v>0</v>
      </c>
      <c r="BW13">
        <f>'EPG-to-d7'!P2 * Gains!$H$5</f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 s="3">
        <v>0</v>
      </c>
      <c r="FA13" s="3">
        <v>0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0</v>
      </c>
      <c r="FO13" s="3">
        <v>0</v>
      </c>
    </row>
    <row r="14" spans="1:17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3">
        <v>0</v>
      </c>
      <c r="J14" s="3">
        <v>0</v>
      </c>
      <c r="K14" s="1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>
        <f>'EPG-to-PEG-PEN_PEG-to-EPG'!A3 * Gains!$F$5</f>
        <v>0</v>
      </c>
      <c r="AC14">
        <f>'EPG-to-PEG-PEN_PEG-to-EPG'!B3 * Gains!$F$5</f>
        <v>0</v>
      </c>
      <c r="AD14">
        <f>'EPG-to-PEG-PEN_PEG-to-EPG'!C3 * Gains!$F$5</f>
        <v>1</v>
      </c>
      <c r="AE14">
        <f>'EPG-to-PEG-PEN_PEG-to-EPG'!D3 * Gains!$F$5</f>
        <v>0</v>
      </c>
      <c r="AF14">
        <f>'EPG-to-PEG-PEN_PEG-to-EPG'!E3 * Gains!$F$5</f>
        <v>0</v>
      </c>
      <c r="AG14">
        <f>'EPG-to-PEG-PEN_PEG-to-EPG'!F3 * Gains!$F$5</f>
        <v>0</v>
      </c>
      <c r="AH14">
        <f>'EPG-to-PEG-PEN_PEG-to-EPG'!G3 * Gains!$F$5</f>
        <v>0</v>
      </c>
      <c r="AI14">
        <f>'EPG-to-PEG-PEN_PEG-to-EPG'!H3 * Gains!$F$5</f>
        <v>0</v>
      </c>
      <c r="AJ14">
        <f>'EPG-to-PEG-PEN_PEG-to-EPG'!I3 * Gains!$F$5</f>
        <v>0</v>
      </c>
      <c r="AK14">
        <f>'EPG-to-PEG-PEN_PEG-to-EPG'!J3 * Gains!$F$5</f>
        <v>0</v>
      </c>
      <c r="AL14">
        <f>'EPG-to-PEG-PEN_PEG-to-EPG'!K3 * Gains!$F$5</f>
        <v>0</v>
      </c>
      <c r="AM14">
        <f>'EPG-to-PEG-PEN_PEG-to-EPG'!L3 * Gains!$F$5</f>
        <v>0</v>
      </c>
      <c r="AN14">
        <f>'EPG-to-PEG-PEN_PEG-to-EPG'!M3 * Gains!$F$5</f>
        <v>0</v>
      </c>
      <c r="AO14">
        <f>'EPG-to-PEG-PEN_PEG-to-EPG'!N3 * Gains!$F$5</f>
        <v>0</v>
      </c>
      <c r="AP14">
        <f>'EPG-to-PEG-PEN_PEG-to-EPG'!O3 * Gains!$F$5</f>
        <v>0</v>
      </c>
      <c r="AQ14">
        <f>'EPG-to-PEG-PEN_PEG-to-EPG'!P3 * Gains!$F$5</f>
        <v>0</v>
      </c>
      <c r="AR14">
        <f>'EPG-to-PEG-PEN_PEG-to-EPG'!A3 * Gains!$G$5</f>
        <v>0</v>
      </c>
      <c r="AS14">
        <f>'EPG-to-PEG-PEN_PEG-to-EPG'!B3 * Gains!$G$5</f>
        <v>0</v>
      </c>
      <c r="AT14">
        <f>'EPG-to-PEG-PEN_PEG-to-EPG'!C3 * Gains!$G$5</f>
        <v>0.2</v>
      </c>
      <c r="AU14">
        <f>'EPG-to-PEG-PEN_PEG-to-EPG'!D3 * Gains!$G$5</f>
        <v>0</v>
      </c>
      <c r="AV14">
        <f>'EPG-to-PEG-PEN_PEG-to-EPG'!E3 * Gains!$G$5</f>
        <v>0</v>
      </c>
      <c r="AW14">
        <f>'EPG-to-PEG-PEN_PEG-to-EPG'!F3 * Gains!$G$5</f>
        <v>0</v>
      </c>
      <c r="AX14">
        <f>'EPG-to-PEG-PEN_PEG-to-EPG'!G3 * Gains!$G$5</f>
        <v>0</v>
      </c>
      <c r="AY14">
        <f>'EPG-to-PEG-PEN_PEG-to-EPG'!H3 * Gains!$G$5</f>
        <v>0</v>
      </c>
      <c r="AZ14">
        <f>'EPG-to-PEG-PEN_PEG-to-EPG'!I3 * Gains!$G$5</f>
        <v>0</v>
      </c>
      <c r="BA14">
        <f>'EPG-to-PEG-PEN_PEG-to-EPG'!J3 * Gains!$G$5</f>
        <v>0</v>
      </c>
      <c r="BB14">
        <f>'EPG-to-PEG-PEN_PEG-to-EPG'!K3 * Gains!$G$5</f>
        <v>0</v>
      </c>
      <c r="BC14">
        <f>'EPG-to-PEG-PEN_PEG-to-EPG'!L3 * Gains!$G$5</f>
        <v>0</v>
      </c>
      <c r="BD14">
        <f>'EPG-to-PEG-PEN_PEG-to-EPG'!M3 * Gains!$G$5</f>
        <v>0</v>
      </c>
      <c r="BE14">
        <f>'EPG-to-PEG-PEN_PEG-to-EPG'!N3 * Gains!$G$5</f>
        <v>0</v>
      </c>
      <c r="BF14">
        <f>'EPG-to-PEG-PEN_PEG-to-EPG'!O3 * Gains!$G$5</f>
        <v>0</v>
      </c>
      <c r="BG14">
        <f>'EPG-to-PEG-PEN_PEG-to-EPG'!P3 * Gains!$G$5</f>
        <v>0</v>
      </c>
      <c r="BH14">
        <f>'EPG-to-d7'!A3 * Gains!$H$5</f>
        <v>0.16666666666666666</v>
      </c>
      <c r="BI14">
        <f>'EPG-to-d7'!B3 * Gains!$H$5</f>
        <v>0.33333333333333331</v>
      </c>
      <c r="BJ14">
        <f>'EPG-to-d7'!C3 * Gains!$H$5</f>
        <v>0.5</v>
      </c>
      <c r="BK14">
        <f>'EPG-to-d7'!D3 * Gains!$H$5</f>
        <v>0.33333333333333331</v>
      </c>
      <c r="BL14">
        <f>'EPG-to-d7'!E3 * Gains!$H$5</f>
        <v>0.16666666666666666</v>
      </c>
      <c r="BM14">
        <f>'EPG-to-d7'!F3 * Gains!$H$5</f>
        <v>0</v>
      </c>
      <c r="BN14">
        <f>'EPG-to-d7'!G3 * Gains!$H$5</f>
        <v>0</v>
      </c>
      <c r="BO14">
        <f>'EPG-to-d7'!H3 * Gains!$H$5</f>
        <v>0</v>
      </c>
      <c r="BP14">
        <f>'EPG-to-d7'!I3 * Gains!$H$5</f>
        <v>0</v>
      </c>
      <c r="BQ14">
        <f>'EPG-to-d7'!J3 * Gains!$H$5</f>
        <v>0</v>
      </c>
      <c r="BR14">
        <f>'EPG-to-d7'!K3 * Gains!$H$5</f>
        <v>0</v>
      </c>
      <c r="BS14">
        <f>'EPG-to-d7'!L3 * Gains!$H$5</f>
        <v>0</v>
      </c>
      <c r="BT14">
        <f>'EPG-to-d7'!M3 * Gains!$H$5</f>
        <v>0</v>
      </c>
      <c r="BU14">
        <f>'EPG-to-d7'!N3 * Gains!$H$5</f>
        <v>0</v>
      </c>
      <c r="BV14">
        <f>'EPG-to-d7'!O3 * Gains!$H$5</f>
        <v>0</v>
      </c>
      <c r="BW14">
        <f>'EPG-to-d7'!P3 * Gains!$H$5</f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 s="3">
        <v>0</v>
      </c>
      <c r="FA14" s="3">
        <v>0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0</v>
      </c>
      <c r="FO14" s="3">
        <v>0</v>
      </c>
    </row>
    <row r="15" spans="1:17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3">
        <v>0</v>
      </c>
      <c r="J15" s="3">
        <v>0</v>
      </c>
      <c r="K15" s="1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>
        <f>'EPG-to-PEG-PEN_PEG-to-EPG'!A4 * Gains!$F$5</f>
        <v>0</v>
      </c>
      <c r="AC15">
        <f>'EPG-to-PEG-PEN_PEG-to-EPG'!B4 * Gains!$F$5</f>
        <v>0</v>
      </c>
      <c r="AD15">
        <f>'EPG-to-PEG-PEN_PEG-to-EPG'!C4 * Gains!$F$5</f>
        <v>0</v>
      </c>
      <c r="AE15">
        <f>'EPG-to-PEG-PEN_PEG-to-EPG'!D4 * Gains!$F$5</f>
        <v>1</v>
      </c>
      <c r="AF15">
        <f>'EPG-to-PEG-PEN_PEG-to-EPG'!E4 * Gains!$F$5</f>
        <v>0</v>
      </c>
      <c r="AG15">
        <f>'EPG-to-PEG-PEN_PEG-to-EPG'!F4 * Gains!$F$5</f>
        <v>0</v>
      </c>
      <c r="AH15">
        <f>'EPG-to-PEG-PEN_PEG-to-EPG'!G4 * Gains!$F$5</f>
        <v>0</v>
      </c>
      <c r="AI15">
        <f>'EPG-to-PEG-PEN_PEG-to-EPG'!H4 * Gains!$F$5</f>
        <v>0</v>
      </c>
      <c r="AJ15">
        <f>'EPG-to-PEG-PEN_PEG-to-EPG'!I4 * Gains!$F$5</f>
        <v>0</v>
      </c>
      <c r="AK15">
        <f>'EPG-to-PEG-PEN_PEG-to-EPG'!J4 * Gains!$F$5</f>
        <v>0</v>
      </c>
      <c r="AL15">
        <f>'EPG-to-PEG-PEN_PEG-to-EPG'!K4 * Gains!$F$5</f>
        <v>0</v>
      </c>
      <c r="AM15">
        <f>'EPG-to-PEG-PEN_PEG-to-EPG'!L4 * Gains!$F$5</f>
        <v>0</v>
      </c>
      <c r="AN15">
        <f>'EPG-to-PEG-PEN_PEG-to-EPG'!M4 * Gains!$F$5</f>
        <v>0</v>
      </c>
      <c r="AO15">
        <f>'EPG-to-PEG-PEN_PEG-to-EPG'!N4 * Gains!$F$5</f>
        <v>0</v>
      </c>
      <c r="AP15">
        <f>'EPG-to-PEG-PEN_PEG-to-EPG'!O4 * Gains!$F$5</f>
        <v>0</v>
      </c>
      <c r="AQ15">
        <f>'EPG-to-PEG-PEN_PEG-to-EPG'!P4 * Gains!$F$5</f>
        <v>0</v>
      </c>
      <c r="AR15">
        <f>'EPG-to-PEG-PEN_PEG-to-EPG'!A4 * Gains!$G$5</f>
        <v>0</v>
      </c>
      <c r="AS15">
        <f>'EPG-to-PEG-PEN_PEG-to-EPG'!B4 * Gains!$G$5</f>
        <v>0</v>
      </c>
      <c r="AT15">
        <f>'EPG-to-PEG-PEN_PEG-to-EPG'!C4 * Gains!$G$5</f>
        <v>0</v>
      </c>
      <c r="AU15">
        <f>'EPG-to-PEG-PEN_PEG-to-EPG'!D4 * Gains!$G$5</f>
        <v>0.2</v>
      </c>
      <c r="AV15">
        <f>'EPG-to-PEG-PEN_PEG-to-EPG'!E4 * Gains!$G$5</f>
        <v>0</v>
      </c>
      <c r="AW15">
        <f>'EPG-to-PEG-PEN_PEG-to-EPG'!F4 * Gains!$G$5</f>
        <v>0</v>
      </c>
      <c r="AX15">
        <f>'EPG-to-PEG-PEN_PEG-to-EPG'!G4 * Gains!$G$5</f>
        <v>0</v>
      </c>
      <c r="AY15">
        <f>'EPG-to-PEG-PEN_PEG-to-EPG'!H4 * Gains!$G$5</f>
        <v>0</v>
      </c>
      <c r="AZ15">
        <f>'EPG-to-PEG-PEN_PEG-to-EPG'!I4 * Gains!$G$5</f>
        <v>0</v>
      </c>
      <c r="BA15">
        <f>'EPG-to-PEG-PEN_PEG-to-EPG'!J4 * Gains!$G$5</f>
        <v>0</v>
      </c>
      <c r="BB15">
        <f>'EPG-to-PEG-PEN_PEG-to-EPG'!K4 * Gains!$G$5</f>
        <v>0</v>
      </c>
      <c r="BC15">
        <f>'EPG-to-PEG-PEN_PEG-to-EPG'!L4 * Gains!$G$5</f>
        <v>0</v>
      </c>
      <c r="BD15">
        <f>'EPG-to-PEG-PEN_PEG-to-EPG'!M4 * Gains!$G$5</f>
        <v>0</v>
      </c>
      <c r="BE15">
        <f>'EPG-to-PEG-PEN_PEG-to-EPG'!N4 * Gains!$G$5</f>
        <v>0</v>
      </c>
      <c r="BF15">
        <f>'EPG-to-PEG-PEN_PEG-to-EPG'!O4 * Gains!$G$5</f>
        <v>0</v>
      </c>
      <c r="BG15">
        <f>'EPG-to-PEG-PEN_PEG-to-EPG'!P4 * Gains!$G$5</f>
        <v>0</v>
      </c>
      <c r="BH15">
        <f>'EPG-to-d7'!A4 * Gains!$H$5</f>
        <v>0</v>
      </c>
      <c r="BI15">
        <f>'EPG-to-d7'!B4 * Gains!$H$5</f>
        <v>0.16666666666666666</v>
      </c>
      <c r="BJ15">
        <f>'EPG-to-d7'!C4 * Gains!$H$5</f>
        <v>0.33333333333333331</v>
      </c>
      <c r="BK15">
        <f>'EPG-to-d7'!D4 * Gains!$H$5</f>
        <v>0.5</v>
      </c>
      <c r="BL15">
        <f>'EPG-to-d7'!E4 * Gains!$H$5</f>
        <v>0.33333333333333331</v>
      </c>
      <c r="BM15">
        <f>'EPG-to-d7'!F4 * Gains!$H$5</f>
        <v>0.16666666666666666</v>
      </c>
      <c r="BN15">
        <f>'EPG-to-d7'!G4 * Gains!$H$5</f>
        <v>0</v>
      </c>
      <c r="BO15">
        <f>'EPG-to-d7'!H4 * Gains!$H$5</f>
        <v>0</v>
      </c>
      <c r="BP15">
        <f>'EPG-to-d7'!I4 * Gains!$H$5</f>
        <v>0</v>
      </c>
      <c r="BQ15">
        <f>'EPG-to-d7'!J4 * Gains!$H$5</f>
        <v>0</v>
      </c>
      <c r="BR15">
        <f>'EPG-to-d7'!K4 * Gains!$H$5</f>
        <v>0</v>
      </c>
      <c r="BS15">
        <f>'EPG-to-d7'!L4 * Gains!$H$5</f>
        <v>0</v>
      </c>
      <c r="BT15">
        <f>'EPG-to-d7'!M4 * Gains!$H$5</f>
        <v>0</v>
      </c>
      <c r="BU15">
        <f>'EPG-to-d7'!N4 * Gains!$H$5</f>
        <v>0</v>
      </c>
      <c r="BV15">
        <f>'EPG-to-d7'!O4 * Gains!$H$5</f>
        <v>0</v>
      </c>
      <c r="BW15">
        <f>'EPG-to-d7'!P4 * Gains!$H$5</f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0</v>
      </c>
      <c r="FO15" s="3">
        <v>0</v>
      </c>
    </row>
    <row r="16" spans="1:17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3">
        <v>0</v>
      </c>
      <c r="J16" s="3">
        <v>0</v>
      </c>
      <c r="K16" s="1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>
        <f>'EPG-to-PEG-PEN_PEG-to-EPG'!A5 * Gains!$F$5</f>
        <v>0</v>
      </c>
      <c r="AC16">
        <f>'EPG-to-PEG-PEN_PEG-to-EPG'!B5 * Gains!$F$5</f>
        <v>0</v>
      </c>
      <c r="AD16">
        <f>'EPG-to-PEG-PEN_PEG-to-EPG'!C5 * Gains!$F$5</f>
        <v>0</v>
      </c>
      <c r="AE16">
        <f>'EPG-to-PEG-PEN_PEG-to-EPG'!D5 * Gains!$F$5</f>
        <v>0</v>
      </c>
      <c r="AF16">
        <f>'EPG-to-PEG-PEN_PEG-to-EPG'!E5 * Gains!$F$5</f>
        <v>1</v>
      </c>
      <c r="AG16">
        <f>'EPG-to-PEG-PEN_PEG-to-EPG'!F5 * Gains!$F$5</f>
        <v>0</v>
      </c>
      <c r="AH16">
        <f>'EPG-to-PEG-PEN_PEG-to-EPG'!G5 * Gains!$F$5</f>
        <v>0</v>
      </c>
      <c r="AI16">
        <f>'EPG-to-PEG-PEN_PEG-to-EPG'!H5 * Gains!$F$5</f>
        <v>0</v>
      </c>
      <c r="AJ16">
        <f>'EPG-to-PEG-PEN_PEG-to-EPG'!I5 * Gains!$F$5</f>
        <v>0</v>
      </c>
      <c r="AK16">
        <f>'EPG-to-PEG-PEN_PEG-to-EPG'!J5 * Gains!$F$5</f>
        <v>0</v>
      </c>
      <c r="AL16">
        <f>'EPG-to-PEG-PEN_PEG-to-EPG'!K5 * Gains!$F$5</f>
        <v>0</v>
      </c>
      <c r="AM16">
        <f>'EPG-to-PEG-PEN_PEG-to-EPG'!L5 * Gains!$F$5</f>
        <v>0</v>
      </c>
      <c r="AN16">
        <f>'EPG-to-PEG-PEN_PEG-to-EPG'!M5 * Gains!$F$5</f>
        <v>0</v>
      </c>
      <c r="AO16">
        <f>'EPG-to-PEG-PEN_PEG-to-EPG'!N5 * Gains!$F$5</f>
        <v>0</v>
      </c>
      <c r="AP16">
        <f>'EPG-to-PEG-PEN_PEG-to-EPG'!O5 * Gains!$F$5</f>
        <v>0</v>
      </c>
      <c r="AQ16">
        <f>'EPG-to-PEG-PEN_PEG-to-EPG'!P5 * Gains!$F$5</f>
        <v>0</v>
      </c>
      <c r="AR16">
        <f>'EPG-to-PEG-PEN_PEG-to-EPG'!A5 * Gains!$G$5</f>
        <v>0</v>
      </c>
      <c r="AS16">
        <f>'EPG-to-PEG-PEN_PEG-to-EPG'!B5 * Gains!$G$5</f>
        <v>0</v>
      </c>
      <c r="AT16">
        <f>'EPG-to-PEG-PEN_PEG-to-EPG'!C5 * Gains!$G$5</f>
        <v>0</v>
      </c>
      <c r="AU16">
        <f>'EPG-to-PEG-PEN_PEG-to-EPG'!D5 * Gains!$G$5</f>
        <v>0</v>
      </c>
      <c r="AV16">
        <f>'EPG-to-PEG-PEN_PEG-to-EPG'!E5 * Gains!$G$5</f>
        <v>0.2</v>
      </c>
      <c r="AW16">
        <f>'EPG-to-PEG-PEN_PEG-to-EPG'!F5 * Gains!$G$5</f>
        <v>0</v>
      </c>
      <c r="AX16">
        <f>'EPG-to-PEG-PEN_PEG-to-EPG'!G5 * Gains!$G$5</f>
        <v>0</v>
      </c>
      <c r="AY16">
        <f>'EPG-to-PEG-PEN_PEG-to-EPG'!H5 * Gains!$G$5</f>
        <v>0</v>
      </c>
      <c r="AZ16">
        <f>'EPG-to-PEG-PEN_PEG-to-EPG'!I5 * Gains!$G$5</f>
        <v>0</v>
      </c>
      <c r="BA16">
        <f>'EPG-to-PEG-PEN_PEG-to-EPG'!J5 * Gains!$G$5</f>
        <v>0</v>
      </c>
      <c r="BB16">
        <f>'EPG-to-PEG-PEN_PEG-to-EPG'!K5 * Gains!$G$5</f>
        <v>0</v>
      </c>
      <c r="BC16">
        <f>'EPG-to-PEG-PEN_PEG-to-EPG'!L5 * Gains!$G$5</f>
        <v>0</v>
      </c>
      <c r="BD16">
        <f>'EPG-to-PEG-PEN_PEG-to-EPG'!M5 * Gains!$G$5</f>
        <v>0</v>
      </c>
      <c r="BE16">
        <f>'EPG-to-PEG-PEN_PEG-to-EPG'!N5 * Gains!$G$5</f>
        <v>0</v>
      </c>
      <c r="BF16">
        <f>'EPG-to-PEG-PEN_PEG-to-EPG'!O5 * Gains!$G$5</f>
        <v>0</v>
      </c>
      <c r="BG16">
        <f>'EPG-to-PEG-PEN_PEG-to-EPG'!P5 * Gains!$G$5</f>
        <v>0</v>
      </c>
      <c r="BH16">
        <f>'EPG-to-d7'!A5 * Gains!$H$5</f>
        <v>0</v>
      </c>
      <c r="BI16">
        <f>'EPG-to-d7'!B5 * Gains!$H$5</f>
        <v>0</v>
      </c>
      <c r="BJ16">
        <f>'EPG-to-d7'!C5 * Gains!$H$5</f>
        <v>0.16666666666666666</v>
      </c>
      <c r="BK16">
        <f>'EPG-to-d7'!D5 * Gains!$H$5</f>
        <v>0.33333333333333331</v>
      </c>
      <c r="BL16">
        <f>'EPG-to-d7'!E5 * Gains!$H$5</f>
        <v>0.5</v>
      </c>
      <c r="BM16">
        <f>'EPG-to-d7'!F5 * Gains!$H$5</f>
        <v>0.33333333333333331</v>
      </c>
      <c r="BN16">
        <f>'EPG-to-d7'!G5 * Gains!$H$5</f>
        <v>0.16666666666666666</v>
      </c>
      <c r="BO16">
        <f>'EPG-to-d7'!H5 * Gains!$H$5</f>
        <v>0</v>
      </c>
      <c r="BP16">
        <f>'EPG-to-d7'!I5 * Gains!$H$5</f>
        <v>0</v>
      </c>
      <c r="BQ16">
        <f>'EPG-to-d7'!J5 * Gains!$H$5</f>
        <v>0</v>
      </c>
      <c r="BR16">
        <f>'EPG-to-d7'!K5 * Gains!$H$5</f>
        <v>0</v>
      </c>
      <c r="BS16">
        <f>'EPG-to-d7'!L5 * Gains!$H$5</f>
        <v>0</v>
      </c>
      <c r="BT16">
        <f>'EPG-to-d7'!M5 * Gains!$H$5</f>
        <v>0</v>
      </c>
      <c r="BU16">
        <f>'EPG-to-d7'!N5 * Gains!$H$5</f>
        <v>0</v>
      </c>
      <c r="BV16">
        <f>'EPG-to-d7'!O5 * Gains!$H$5</f>
        <v>0</v>
      </c>
      <c r="BW16">
        <f>'EPG-to-d7'!P5 * Gains!$H$5</f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 s="3">
        <v>0</v>
      </c>
      <c r="FA16" s="3">
        <v>0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0</v>
      </c>
      <c r="FO16" s="3">
        <v>0</v>
      </c>
    </row>
    <row r="17" spans="1:17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3">
        <v>0</v>
      </c>
      <c r="J17" s="3">
        <v>0</v>
      </c>
      <c r="K17" s="1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>
        <f>'EPG-to-PEG-PEN_PEG-to-EPG'!A6 * Gains!$F$5</f>
        <v>0</v>
      </c>
      <c r="AC17">
        <f>'EPG-to-PEG-PEN_PEG-to-EPG'!B6 * Gains!$F$5</f>
        <v>0</v>
      </c>
      <c r="AD17">
        <f>'EPG-to-PEG-PEN_PEG-to-EPG'!C6 * Gains!$F$5</f>
        <v>0</v>
      </c>
      <c r="AE17">
        <f>'EPG-to-PEG-PEN_PEG-to-EPG'!D6 * Gains!$F$5</f>
        <v>0</v>
      </c>
      <c r="AF17">
        <f>'EPG-to-PEG-PEN_PEG-to-EPG'!E6 * Gains!$F$5</f>
        <v>0</v>
      </c>
      <c r="AG17">
        <f>'EPG-to-PEG-PEN_PEG-to-EPG'!F6 * Gains!$F$5</f>
        <v>1</v>
      </c>
      <c r="AH17">
        <f>'EPG-to-PEG-PEN_PEG-to-EPG'!G6 * Gains!$F$5</f>
        <v>0</v>
      </c>
      <c r="AI17">
        <f>'EPG-to-PEG-PEN_PEG-to-EPG'!H6 * Gains!$F$5</f>
        <v>0</v>
      </c>
      <c r="AJ17">
        <f>'EPG-to-PEG-PEN_PEG-to-EPG'!I6 * Gains!$F$5</f>
        <v>0</v>
      </c>
      <c r="AK17">
        <f>'EPG-to-PEG-PEN_PEG-to-EPG'!J6 * Gains!$F$5</f>
        <v>0</v>
      </c>
      <c r="AL17">
        <f>'EPG-to-PEG-PEN_PEG-to-EPG'!K6 * Gains!$F$5</f>
        <v>0</v>
      </c>
      <c r="AM17">
        <f>'EPG-to-PEG-PEN_PEG-to-EPG'!L6 * Gains!$F$5</f>
        <v>0</v>
      </c>
      <c r="AN17">
        <f>'EPG-to-PEG-PEN_PEG-to-EPG'!M6 * Gains!$F$5</f>
        <v>0</v>
      </c>
      <c r="AO17">
        <f>'EPG-to-PEG-PEN_PEG-to-EPG'!N6 * Gains!$F$5</f>
        <v>0</v>
      </c>
      <c r="AP17">
        <f>'EPG-to-PEG-PEN_PEG-to-EPG'!O6 * Gains!$F$5</f>
        <v>0</v>
      </c>
      <c r="AQ17">
        <f>'EPG-to-PEG-PEN_PEG-to-EPG'!P6 * Gains!$F$5</f>
        <v>0</v>
      </c>
      <c r="AR17">
        <f>'EPG-to-PEG-PEN_PEG-to-EPG'!A6 * Gains!$G$5</f>
        <v>0</v>
      </c>
      <c r="AS17">
        <f>'EPG-to-PEG-PEN_PEG-to-EPG'!B6 * Gains!$G$5</f>
        <v>0</v>
      </c>
      <c r="AT17">
        <f>'EPG-to-PEG-PEN_PEG-to-EPG'!C6 * Gains!$G$5</f>
        <v>0</v>
      </c>
      <c r="AU17">
        <f>'EPG-to-PEG-PEN_PEG-to-EPG'!D6 * Gains!$G$5</f>
        <v>0</v>
      </c>
      <c r="AV17">
        <f>'EPG-to-PEG-PEN_PEG-to-EPG'!E6 * Gains!$G$5</f>
        <v>0</v>
      </c>
      <c r="AW17">
        <f>'EPG-to-PEG-PEN_PEG-to-EPG'!F6 * Gains!$G$5</f>
        <v>0.2</v>
      </c>
      <c r="AX17">
        <f>'EPG-to-PEG-PEN_PEG-to-EPG'!G6 * Gains!$G$5</f>
        <v>0</v>
      </c>
      <c r="AY17">
        <f>'EPG-to-PEG-PEN_PEG-to-EPG'!H6 * Gains!$G$5</f>
        <v>0</v>
      </c>
      <c r="AZ17">
        <f>'EPG-to-PEG-PEN_PEG-to-EPG'!I6 * Gains!$G$5</f>
        <v>0</v>
      </c>
      <c r="BA17">
        <f>'EPG-to-PEG-PEN_PEG-to-EPG'!J6 * Gains!$G$5</f>
        <v>0</v>
      </c>
      <c r="BB17">
        <f>'EPG-to-PEG-PEN_PEG-to-EPG'!K6 * Gains!$G$5</f>
        <v>0</v>
      </c>
      <c r="BC17">
        <f>'EPG-to-PEG-PEN_PEG-to-EPG'!L6 * Gains!$G$5</f>
        <v>0</v>
      </c>
      <c r="BD17">
        <f>'EPG-to-PEG-PEN_PEG-to-EPG'!M6 * Gains!$G$5</f>
        <v>0</v>
      </c>
      <c r="BE17">
        <f>'EPG-to-PEG-PEN_PEG-to-EPG'!N6 * Gains!$G$5</f>
        <v>0</v>
      </c>
      <c r="BF17">
        <f>'EPG-to-PEG-PEN_PEG-to-EPG'!O6 * Gains!$G$5</f>
        <v>0</v>
      </c>
      <c r="BG17">
        <f>'EPG-to-PEG-PEN_PEG-to-EPG'!P6 * Gains!$G$5</f>
        <v>0</v>
      </c>
      <c r="BH17">
        <f>'EPG-to-d7'!A6 * Gains!$H$5</f>
        <v>0</v>
      </c>
      <c r="BI17">
        <f>'EPG-to-d7'!B6 * Gains!$H$5</f>
        <v>0</v>
      </c>
      <c r="BJ17">
        <f>'EPG-to-d7'!C6 * Gains!$H$5</f>
        <v>0</v>
      </c>
      <c r="BK17">
        <f>'EPG-to-d7'!D6 * Gains!$H$5</f>
        <v>0.16666666666666666</v>
      </c>
      <c r="BL17">
        <f>'EPG-to-d7'!E6 * Gains!$H$5</f>
        <v>0.33333333333333331</v>
      </c>
      <c r="BM17">
        <f>'EPG-to-d7'!F6 * Gains!$H$5</f>
        <v>0.5</v>
      </c>
      <c r="BN17">
        <f>'EPG-to-d7'!G6 * Gains!$H$5</f>
        <v>0.33333333333333331</v>
      </c>
      <c r="BO17">
        <f>'EPG-to-d7'!H6 * Gains!$H$5</f>
        <v>0.16666666666666666</v>
      </c>
      <c r="BP17">
        <f>'EPG-to-d7'!I6 * Gains!$H$5</f>
        <v>0</v>
      </c>
      <c r="BQ17">
        <f>'EPG-to-d7'!J6 * Gains!$H$5</f>
        <v>0</v>
      </c>
      <c r="BR17">
        <f>'EPG-to-d7'!K6 * Gains!$H$5</f>
        <v>0</v>
      </c>
      <c r="BS17">
        <f>'EPG-to-d7'!L6 * Gains!$H$5</f>
        <v>0</v>
      </c>
      <c r="BT17">
        <f>'EPG-to-d7'!M6 * Gains!$H$5</f>
        <v>0</v>
      </c>
      <c r="BU17">
        <f>'EPG-to-d7'!N6 * Gains!$H$5</f>
        <v>0</v>
      </c>
      <c r="BV17">
        <f>'EPG-to-d7'!O6 * Gains!$H$5</f>
        <v>0</v>
      </c>
      <c r="BW17">
        <f>'EPG-to-d7'!P6 * Gains!$H$5</f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 s="3">
        <v>0</v>
      </c>
      <c r="FA17" s="3">
        <v>0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0</v>
      </c>
      <c r="FO17" s="3">
        <v>0</v>
      </c>
    </row>
    <row r="18" spans="1:17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3">
        <v>0</v>
      </c>
      <c r="J18" s="3">
        <v>0</v>
      </c>
      <c r="K18" s="1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>
        <f>'EPG-to-PEG-PEN_PEG-to-EPG'!A7 * Gains!$F$5</f>
        <v>0</v>
      </c>
      <c r="AC18">
        <f>'EPG-to-PEG-PEN_PEG-to-EPG'!B7 * Gains!$F$5</f>
        <v>0</v>
      </c>
      <c r="AD18">
        <f>'EPG-to-PEG-PEN_PEG-to-EPG'!C7 * Gains!$F$5</f>
        <v>0</v>
      </c>
      <c r="AE18">
        <f>'EPG-to-PEG-PEN_PEG-to-EPG'!D7 * Gains!$F$5</f>
        <v>0</v>
      </c>
      <c r="AF18">
        <f>'EPG-to-PEG-PEN_PEG-to-EPG'!E7 * Gains!$F$5</f>
        <v>0</v>
      </c>
      <c r="AG18">
        <f>'EPG-to-PEG-PEN_PEG-to-EPG'!F7 * Gains!$F$5</f>
        <v>0</v>
      </c>
      <c r="AH18">
        <f>'EPG-to-PEG-PEN_PEG-to-EPG'!G7 * Gains!$F$5</f>
        <v>1</v>
      </c>
      <c r="AI18">
        <f>'EPG-to-PEG-PEN_PEG-to-EPG'!H7 * Gains!$F$5</f>
        <v>0</v>
      </c>
      <c r="AJ18">
        <f>'EPG-to-PEG-PEN_PEG-to-EPG'!I7 * Gains!$F$5</f>
        <v>0</v>
      </c>
      <c r="AK18">
        <f>'EPG-to-PEG-PEN_PEG-to-EPG'!J7 * Gains!$F$5</f>
        <v>0</v>
      </c>
      <c r="AL18">
        <f>'EPG-to-PEG-PEN_PEG-to-EPG'!K7 * Gains!$F$5</f>
        <v>0</v>
      </c>
      <c r="AM18">
        <f>'EPG-to-PEG-PEN_PEG-to-EPG'!L7 * Gains!$F$5</f>
        <v>0</v>
      </c>
      <c r="AN18">
        <f>'EPG-to-PEG-PEN_PEG-to-EPG'!M7 * Gains!$F$5</f>
        <v>0</v>
      </c>
      <c r="AO18">
        <f>'EPG-to-PEG-PEN_PEG-to-EPG'!N7 * Gains!$F$5</f>
        <v>0</v>
      </c>
      <c r="AP18">
        <f>'EPG-to-PEG-PEN_PEG-to-EPG'!O7 * Gains!$F$5</f>
        <v>0</v>
      </c>
      <c r="AQ18">
        <f>'EPG-to-PEG-PEN_PEG-to-EPG'!P7 * Gains!$F$5</f>
        <v>0</v>
      </c>
      <c r="AR18">
        <f>'EPG-to-PEG-PEN_PEG-to-EPG'!A7 * Gains!$G$5</f>
        <v>0</v>
      </c>
      <c r="AS18">
        <f>'EPG-to-PEG-PEN_PEG-to-EPG'!B7 * Gains!$G$5</f>
        <v>0</v>
      </c>
      <c r="AT18">
        <f>'EPG-to-PEG-PEN_PEG-to-EPG'!C7 * Gains!$G$5</f>
        <v>0</v>
      </c>
      <c r="AU18">
        <f>'EPG-to-PEG-PEN_PEG-to-EPG'!D7 * Gains!$G$5</f>
        <v>0</v>
      </c>
      <c r="AV18">
        <f>'EPG-to-PEG-PEN_PEG-to-EPG'!E7 * Gains!$G$5</f>
        <v>0</v>
      </c>
      <c r="AW18">
        <f>'EPG-to-PEG-PEN_PEG-to-EPG'!F7 * Gains!$G$5</f>
        <v>0</v>
      </c>
      <c r="AX18">
        <f>'EPG-to-PEG-PEN_PEG-to-EPG'!G7 * Gains!$G$5</f>
        <v>0.2</v>
      </c>
      <c r="AY18">
        <f>'EPG-to-PEG-PEN_PEG-to-EPG'!H7 * Gains!$G$5</f>
        <v>0</v>
      </c>
      <c r="AZ18">
        <f>'EPG-to-PEG-PEN_PEG-to-EPG'!I7 * Gains!$G$5</f>
        <v>0</v>
      </c>
      <c r="BA18">
        <f>'EPG-to-PEG-PEN_PEG-to-EPG'!J7 * Gains!$G$5</f>
        <v>0</v>
      </c>
      <c r="BB18">
        <f>'EPG-to-PEG-PEN_PEG-to-EPG'!K7 * Gains!$G$5</f>
        <v>0</v>
      </c>
      <c r="BC18">
        <f>'EPG-to-PEG-PEN_PEG-to-EPG'!L7 * Gains!$G$5</f>
        <v>0</v>
      </c>
      <c r="BD18">
        <f>'EPG-to-PEG-PEN_PEG-to-EPG'!M7 * Gains!$G$5</f>
        <v>0</v>
      </c>
      <c r="BE18">
        <f>'EPG-to-PEG-PEN_PEG-to-EPG'!N7 * Gains!$G$5</f>
        <v>0</v>
      </c>
      <c r="BF18">
        <f>'EPG-to-PEG-PEN_PEG-to-EPG'!O7 * Gains!$G$5</f>
        <v>0</v>
      </c>
      <c r="BG18">
        <f>'EPG-to-PEG-PEN_PEG-to-EPG'!P7 * Gains!$G$5</f>
        <v>0</v>
      </c>
      <c r="BH18">
        <f>'EPG-to-d7'!A7 * Gains!$H$5</f>
        <v>0.16666666666666666</v>
      </c>
      <c r="BI18">
        <f>'EPG-to-d7'!B7 * Gains!$H$5</f>
        <v>0</v>
      </c>
      <c r="BJ18">
        <f>'EPG-to-d7'!C7 * Gains!$H$5</f>
        <v>0</v>
      </c>
      <c r="BK18">
        <f>'EPG-to-d7'!D7 * Gains!$H$5</f>
        <v>0</v>
      </c>
      <c r="BL18">
        <f>'EPG-to-d7'!E7 * Gains!$H$5</f>
        <v>0.16666666666666666</v>
      </c>
      <c r="BM18">
        <f>'EPG-to-d7'!F7 * Gains!$H$5</f>
        <v>0.33333333333333331</v>
      </c>
      <c r="BN18">
        <f>'EPG-to-d7'!G7 * Gains!$H$5</f>
        <v>0.5</v>
      </c>
      <c r="BO18">
        <f>'EPG-to-d7'!H7 * Gains!$H$5</f>
        <v>0.33333333333333331</v>
      </c>
      <c r="BP18">
        <f>'EPG-to-d7'!I7 * Gains!$H$5</f>
        <v>0</v>
      </c>
      <c r="BQ18">
        <f>'EPG-to-d7'!J7 * Gains!$H$5</f>
        <v>0</v>
      </c>
      <c r="BR18">
        <f>'EPG-to-d7'!K7 * Gains!$H$5</f>
        <v>0</v>
      </c>
      <c r="BS18">
        <f>'EPG-to-d7'!L7 * Gains!$H$5</f>
        <v>0</v>
      </c>
      <c r="BT18">
        <f>'EPG-to-d7'!M7 * Gains!$H$5</f>
        <v>0</v>
      </c>
      <c r="BU18">
        <f>'EPG-to-d7'!N7 * Gains!$H$5</f>
        <v>0</v>
      </c>
      <c r="BV18">
        <f>'EPG-to-d7'!O7 * Gains!$H$5</f>
        <v>0</v>
      </c>
      <c r="BW18">
        <f>'EPG-to-d7'!P7 * Gains!$H$5</f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 s="3">
        <v>0</v>
      </c>
      <c r="FA18" s="3">
        <v>0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0</v>
      </c>
      <c r="FO18" s="3">
        <v>0</v>
      </c>
    </row>
    <row r="19" spans="1:17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3">
        <v>0</v>
      </c>
      <c r="J19" s="3">
        <v>0</v>
      </c>
      <c r="K19" s="1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>
        <f>'EPG-to-PEG-PEN_PEG-to-EPG'!A8 * Gains!$F$5</f>
        <v>0</v>
      </c>
      <c r="AC19">
        <f>'EPG-to-PEG-PEN_PEG-to-EPG'!B8 * Gains!$F$5</f>
        <v>0</v>
      </c>
      <c r="AD19">
        <f>'EPG-to-PEG-PEN_PEG-to-EPG'!C8 * Gains!$F$5</f>
        <v>0</v>
      </c>
      <c r="AE19">
        <f>'EPG-to-PEG-PEN_PEG-to-EPG'!D8 * Gains!$F$5</f>
        <v>0</v>
      </c>
      <c r="AF19">
        <f>'EPG-to-PEG-PEN_PEG-to-EPG'!E8 * Gains!$F$5</f>
        <v>0</v>
      </c>
      <c r="AG19">
        <f>'EPG-to-PEG-PEN_PEG-to-EPG'!F8 * Gains!$F$5</f>
        <v>0</v>
      </c>
      <c r="AH19">
        <f>'EPG-to-PEG-PEN_PEG-to-EPG'!G8 * Gains!$F$5</f>
        <v>0</v>
      </c>
      <c r="AI19">
        <f>'EPG-to-PEG-PEN_PEG-to-EPG'!H8 * Gains!$F$5</f>
        <v>1</v>
      </c>
      <c r="AJ19">
        <f>'EPG-to-PEG-PEN_PEG-to-EPG'!I8 * Gains!$F$5</f>
        <v>0</v>
      </c>
      <c r="AK19">
        <f>'EPG-to-PEG-PEN_PEG-to-EPG'!J8 * Gains!$F$5</f>
        <v>0</v>
      </c>
      <c r="AL19">
        <f>'EPG-to-PEG-PEN_PEG-to-EPG'!K8 * Gains!$F$5</f>
        <v>0</v>
      </c>
      <c r="AM19">
        <f>'EPG-to-PEG-PEN_PEG-to-EPG'!L8 * Gains!$F$5</f>
        <v>0</v>
      </c>
      <c r="AN19">
        <f>'EPG-to-PEG-PEN_PEG-to-EPG'!M8 * Gains!$F$5</f>
        <v>0</v>
      </c>
      <c r="AO19">
        <f>'EPG-to-PEG-PEN_PEG-to-EPG'!N8 * Gains!$F$5</f>
        <v>0</v>
      </c>
      <c r="AP19">
        <f>'EPG-to-PEG-PEN_PEG-to-EPG'!O8 * Gains!$F$5</f>
        <v>0</v>
      </c>
      <c r="AQ19">
        <f>'EPG-to-PEG-PEN_PEG-to-EPG'!P8 * Gains!$F$5</f>
        <v>0</v>
      </c>
      <c r="AR19">
        <f>'EPG-to-PEG-PEN_PEG-to-EPG'!A8 * Gains!$G$5</f>
        <v>0</v>
      </c>
      <c r="AS19">
        <f>'EPG-to-PEG-PEN_PEG-to-EPG'!B8 * Gains!$G$5</f>
        <v>0</v>
      </c>
      <c r="AT19">
        <f>'EPG-to-PEG-PEN_PEG-to-EPG'!C8 * Gains!$G$5</f>
        <v>0</v>
      </c>
      <c r="AU19">
        <f>'EPG-to-PEG-PEN_PEG-to-EPG'!D8 * Gains!$G$5</f>
        <v>0</v>
      </c>
      <c r="AV19">
        <f>'EPG-to-PEG-PEN_PEG-to-EPG'!E8 * Gains!$G$5</f>
        <v>0</v>
      </c>
      <c r="AW19">
        <f>'EPG-to-PEG-PEN_PEG-to-EPG'!F8 * Gains!$G$5</f>
        <v>0</v>
      </c>
      <c r="AX19">
        <f>'EPG-to-PEG-PEN_PEG-to-EPG'!G8 * Gains!$G$5</f>
        <v>0</v>
      </c>
      <c r="AY19">
        <f>'EPG-to-PEG-PEN_PEG-to-EPG'!H8 * Gains!$G$5</f>
        <v>0.2</v>
      </c>
      <c r="AZ19">
        <f>'EPG-to-PEG-PEN_PEG-to-EPG'!I8 * Gains!$G$5</f>
        <v>0</v>
      </c>
      <c r="BA19">
        <f>'EPG-to-PEG-PEN_PEG-to-EPG'!J8 * Gains!$G$5</f>
        <v>0</v>
      </c>
      <c r="BB19">
        <f>'EPG-to-PEG-PEN_PEG-to-EPG'!K8 * Gains!$G$5</f>
        <v>0</v>
      </c>
      <c r="BC19">
        <f>'EPG-to-PEG-PEN_PEG-to-EPG'!L8 * Gains!$G$5</f>
        <v>0</v>
      </c>
      <c r="BD19">
        <f>'EPG-to-PEG-PEN_PEG-to-EPG'!M8 * Gains!$G$5</f>
        <v>0</v>
      </c>
      <c r="BE19">
        <f>'EPG-to-PEG-PEN_PEG-to-EPG'!N8 * Gains!$G$5</f>
        <v>0</v>
      </c>
      <c r="BF19">
        <f>'EPG-to-PEG-PEN_PEG-to-EPG'!O8 * Gains!$G$5</f>
        <v>0</v>
      </c>
      <c r="BG19">
        <f>'EPG-to-PEG-PEN_PEG-to-EPG'!P8 * Gains!$G$5</f>
        <v>0</v>
      </c>
      <c r="BH19">
        <f>'EPG-to-d7'!A8 * Gains!$H$5</f>
        <v>0.33333333333333331</v>
      </c>
      <c r="BI19">
        <f>'EPG-to-d7'!B8 * Gains!$H$5</f>
        <v>0.16666666666666666</v>
      </c>
      <c r="BJ19">
        <f>'EPG-to-d7'!C8 * Gains!$H$5</f>
        <v>0</v>
      </c>
      <c r="BK19">
        <f>'EPG-to-d7'!D8 * Gains!$H$5</f>
        <v>0</v>
      </c>
      <c r="BL19">
        <f>'EPG-to-d7'!E8 * Gains!$H$5</f>
        <v>0</v>
      </c>
      <c r="BM19">
        <f>'EPG-to-d7'!F8 * Gains!$H$5</f>
        <v>0.16666666666666666</v>
      </c>
      <c r="BN19">
        <f>'EPG-to-d7'!G8 * Gains!$H$5</f>
        <v>0.33333333333333331</v>
      </c>
      <c r="BO19">
        <f>'EPG-to-d7'!H8 * Gains!$H$5</f>
        <v>0.5</v>
      </c>
      <c r="BP19">
        <f>'EPG-to-d7'!I8 * Gains!$H$5</f>
        <v>0</v>
      </c>
      <c r="BQ19">
        <f>'EPG-to-d7'!J8 * Gains!$H$5</f>
        <v>0</v>
      </c>
      <c r="BR19">
        <f>'EPG-to-d7'!K8 * Gains!$H$5</f>
        <v>0</v>
      </c>
      <c r="BS19">
        <f>'EPG-to-d7'!L8 * Gains!$H$5</f>
        <v>0</v>
      </c>
      <c r="BT19">
        <f>'EPG-to-d7'!M8 * Gains!$H$5</f>
        <v>0</v>
      </c>
      <c r="BU19">
        <f>'EPG-to-d7'!N8 * Gains!$H$5</f>
        <v>0</v>
      </c>
      <c r="BV19">
        <f>'EPG-to-d7'!O8 * Gains!$H$5</f>
        <v>0</v>
      </c>
      <c r="BW19">
        <f>'EPG-to-d7'!P8 * Gains!$H$5</f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 s="3">
        <v>0</v>
      </c>
      <c r="FA19" s="3">
        <v>0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0</v>
      </c>
      <c r="FO19" s="3">
        <v>0</v>
      </c>
    </row>
    <row r="20" spans="1:171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3">
        <v>0</v>
      </c>
      <c r="J20" s="3">
        <v>0</v>
      </c>
      <c r="K20" s="1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>
        <f>'EPG-to-PEG-PEN_PEG-to-EPG'!A9 * Gains!$F$5</f>
        <v>0</v>
      </c>
      <c r="AC20">
        <f>'EPG-to-PEG-PEN_PEG-to-EPG'!B9 * Gains!$F$5</f>
        <v>0</v>
      </c>
      <c r="AD20">
        <f>'EPG-to-PEG-PEN_PEG-to-EPG'!C9 * Gains!$F$5</f>
        <v>0</v>
      </c>
      <c r="AE20">
        <f>'EPG-to-PEG-PEN_PEG-to-EPG'!D9 * Gains!$F$5</f>
        <v>0</v>
      </c>
      <c r="AF20">
        <f>'EPG-to-PEG-PEN_PEG-to-EPG'!E9 * Gains!$F$5</f>
        <v>0</v>
      </c>
      <c r="AG20">
        <f>'EPG-to-PEG-PEN_PEG-to-EPG'!F9 * Gains!$F$5</f>
        <v>0</v>
      </c>
      <c r="AH20">
        <f>'EPG-to-PEG-PEN_PEG-to-EPG'!G9 * Gains!$F$5</f>
        <v>0</v>
      </c>
      <c r="AI20">
        <f>'EPG-to-PEG-PEN_PEG-to-EPG'!H9 * Gains!$F$5</f>
        <v>0</v>
      </c>
      <c r="AJ20">
        <f>'EPG-to-PEG-PEN_PEG-to-EPG'!I9 * Gains!$F$5</f>
        <v>1</v>
      </c>
      <c r="AK20">
        <f>'EPG-to-PEG-PEN_PEG-to-EPG'!J9 * Gains!$F$5</f>
        <v>0</v>
      </c>
      <c r="AL20">
        <f>'EPG-to-PEG-PEN_PEG-to-EPG'!K9 * Gains!$F$5</f>
        <v>0</v>
      </c>
      <c r="AM20">
        <f>'EPG-to-PEG-PEN_PEG-to-EPG'!L9 * Gains!$F$5</f>
        <v>0</v>
      </c>
      <c r="AN20">
        <f>'EPG-to-PEG-PEN_PEG-to-EPG'!M9 * Gains!$F$5</f>
        <v>0</v>
      </c>
      <c r="AO20">
        <f>'EPG-to-PEG-PEN_PEG-to-EPG'!N9 * Gains!$F$5</f>
        <v>0</v>
      </c>
      <c r="AP20">
        <f>'EPG-to-PEG-PEN_PEG-to-EPG'!O9 * Gains!$F$5</f>
        <v>0</v>
      </c>
      <c r="AQ20">
        <f>'EPG-to-PEG-PEN_PEG-to-EPG'!P9 * Gains!$F$5</f>
        <v>0</v>
      </c>
      <c r="AR20">
        <f>'EPG-to-PEG-PEN_PEG-to-EPG'!A9 * Gains!$G$5</f>
        <v>0</v>
      </c>
      <c r="AS20">
        <f>'EPG-to-PEG-PEN_PEG-to-EPG'!B9 * Gains!$G$5</f>
        <v>0</v>
      </c>
      <c r="AT20">
        <f>'EPG-to-PEG-PEN_PEG-to-EPG'!C9 * Gains!$G$5</f>
        <v>0</v>
      </c>
      <c r="AU20">
        <f>'EPG-to-PEG-PEN_PEG-to-EPG'!D9 * Gains!$G$5</f>
        <v>0</v>
      </c>
      <c r="AV20">
        <f>'EPG-to-PEG-PEN_PEG-to-EPG'!E9 * Gains!$G$5</f>
        <v>0</v>
      </c>
      <c r="AW20">
        <f>'EPG-to-PEG-PEN_PEG-to-EPG'!F9 * Gains!$G$5</f>
        <v>0</v>
      </c>
      <c r="AX20">
        <f>'EPG-to-PEG-PEN_PEG-to-EPG'!G9 * Gains!$G$5</f>
        <v>0</v>
      </c>
      <c r="AY20">
        <f>'EPG-to-PEG-PEN_PEG-to-EPG'!H9 * Gains!$G$5</f>
        <v>0</v>
      </c>
      <c r="AZ20">
        <f>'EPG-to-PEG-PEN_PEG-to-EPG'!I9 * Gains!$G$5</f>
        <v>0.2</v>
      </c>
      <c r="BA20">
        <f>'EPG-to-PEG-PEN_PEG-to-EPG'!J9 * Gains!$G$5</f>
        <v>0</v>
      </c>
      <c r="BB20">
        <f>'EPG-to-PEG-PEN_PEG-to-EPG'!K9 * Gains!$G$5</f>
        <v>0</v>
      </c>
      <c r="BC20">
        <f>'EPG-to-PEG-PEN_PEG-to-EPG'!L9 * Gains!$G$5</f>
        <v>0</v>
      </c>
      <c r="BD20">
        <f>'EPG-to-PEG-PEN_PEG-to-EPG'!M9 * Gains!$G$5</f>
        <v>0</v>
      </c>
      <c r="BE20">
        <f>'EPG-to-PEG-PEN_PEG-to-EPG'!N9 * Gains!$G$5</f>
        <v>0</v>
      </c>
      <c r="BF20">
        <f>'EPG-to-PEG-PEN_PEG-to-EPG'!O9 * Gains!$G$5</f>
        <v>0</v>
      </c>
      <c r="BG20">
        <f>'EPG-to-PEG-PEN_PEG-to-EPG'!P9 * Gains!$G$5</f>
        <v>0</v>
      </c>
      <c r="BH20">
        <f>'EPG-to-d7'!A9 * Gains!$H$5</f>
        <v>0</v>
      </c>
      <c r="BI20">
        <f>'EPG-to-d7'!B9 * Gains!$H$5</f>
        <v>0</v>
      </c>
      <c r="BJ20">
        <f>'EPG-to-d7'!C9 * Gains!$H$5</f>
        <v>0</v>
      </c>
      <c r="BK20">
        <f>'EPG-to-d7'!D9 * Gains!$H$5</f>
        <v>0</v>
      </c>
      <c r="BL20">
        <f>'EPG-to-d7'!E9 * Gains!$H$5</f>
        <v>0</v>
      </c>
      <c r="BM20">
        <f>'EPG-to-d7'!F9 * Gains!$H$5</f>
        <v>0</v>
      </c>
      <c r="BN20">
        <f>'EPG-to-d7'!G9 * Gains!$H$5</f>
        <v>0</v>
      </c>
      <c r="BO20">
        <f>'EPG-to-d7'!H9 * Gains!$H$5</f>
        <v>0</v>
      </c>
      <c r="BP20">
        <f>'EPG-to-d7'!I9 * Gains!$H$5</f>
        <v>0.5</v>
      </c>
      <c r="BQ20">
        <f>'EPG-to-d7'!J9 * Gains!$H$5</f>
        <v>0.33333333333333331</v>
      </c>
      <c r="BR20">
        <f>'EPG-to-d7'!K9 * Gains!$H$5</f>
        <v>0.16666666666666666</v>
      </c>
      <c r="BS20">
        <f>'EPG-to-d7'!L9 * Gains!$H$5</f>
        <v>0</v>
      </c>
      <c r="BT20">
        <f>'EPG-to-d7'!M9 * Gains!$H$5</f>
        <v>0</v>
      </c>
      <c r="BU20">
        <f>'EPG-to-d7'!N9 * Gains!$H$5</f>
        <v>0</v>
      </c>
      <c r="BV20">
        <f>'EPG-to-d7'!O9 * Gains!$H$5</f>
        <v>0.16666666666666666</v>
      </c>
      <c r="BW20">
        <f>'EPG-to-d7'!P9 * Gains!$H$5</f>
        <v>0.33333333333333331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3">
        <v>0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 s="3">
        <v>0</v>
      </c>
      <c r="FA20" s="3">
        <v>0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0</v>
      </c>
      <c r="FO20" s="3">
        <v>0</v>
      </c>
    </row>
    <row r="21" spans="1:171" x14ac:dyDescent="0.2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3">
        <v>0</v>
      </c>
      <c r="J21" s="3">
        <v>0</v>
      </c>
      <c r="K21" s="1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>
        <f>'EPG-to-PEG-PEN_PEG-to-EPG'!A10 * Gains!$F$5</f>
        <v>0</v>
      </c>
      <c r="AC21">
        <f>'EPG-to-PEG-PEN_PEG-to-EPG'!B10 * Gains!$F$5</f>
        <v>0</v>
      </c>
      <c r="AD21">
        <f>'EPG-to-PEG-PEN_PEG-to-EPG'!C10 * Gains!$F$5</f>
        <v>0</v>
      </c>
      <c r="AE21">
        <f>'EPG-to-PEG-PEN_PEG-to-EPG'!D10 * Gains!$F$5</f>
        <v>0</v>
      </c>
      <c r="AF21">
        <f>'EPG-to-PEG-PEN_PEG-to-EPG'!E10 * Gains!$F$5</f>
        <v>0</v>
      </c>
      <c r="AG21">
        <f>'EPG-to-PEG-PEN_PEG-to-EPG'!F10 * Gains!$F$5</f>
        <v>0</v>
      </c>
      <c r="AH21">
        <f>'EPG-to-PEG-PEN_PEG-to-EPG'!G10 * Gains!$F$5</f>
        <v>0</v>
      </c>
      <c r="AI21">
        <f>'EPG-to-PEG-PEN_PEG-to-EPG'!H10 * Gains!$F$5</f>
        <v>0</v>
      </c>
      <c r="AJ21">
        <f>'EPG-to-PEG-PEN_PEG-to-EPG'!I10 * Gains!$F$5</f>
        <v>0</v>
      </c>
      <c r="AK21">
        <f>'EPG-to-PEG-PEN_PEG-to-EPG'!J10 * Gains!$F$5</f>
        <v>1</v>
      </c>
      <c r="AL21">
        <f>'EPG-to-PEG-PEN_PEG-to-EPG'!K10 * Gains!$F$5</f>
        <v>0</v>
      </c>
      <c r="AM21">
        <f>'EPG-to-PEG-PEN_PEG-to-EPG'!L10 * Gains!$F$5</f>
        <v>0</v>
      </c>
      <c r="AN21">
        <f>'EPG-to-PEG-PEN_PEG-to-EPG'!M10 * Gains!$F$5</f>
        <v>0</v>
      </c>
      <c r="AO21">
        <f>'EPG-to-PEG-PEN_PEG-to-EPG'!N10 * Gains!$F$5</f>
        <v>0</v>
      </c>
      <c r="AP21">
        <f>'EPG-to-PEG-PEN_PEG-to-EPG'!O10 * Gains!$F$5</f>
        <v>0</v>
      </c>
      <c r="AQ21">
        <f>'EPG-to-PEG-PEN_PEG-to-EPG'!P10 * Gains!$F$5</f>
        <v>0</v>
      </c>
      <c r="AR21">
        <f>'EPG-to-PEG-PEN_PEG-to-EPG'!A10 * Gains!$G$5</f>
        <v>0</v>
      </c>
      <c r="AS21">
        <f>'EPG-to-PEG-PEN_PEG-to-EPG'!B10 * Gains!$G$5</f>
        <v>0</v>
      </c>
      <c r="AT21">
        <f>'EPG-to-PEG-PEN_PEG-to-EPG'!C10 * Gains!$G$5</f>
        <v>0</v>
      </c>
      <c r="AU21">
        <f>'EPG-to-PEG-PEN_PEG-to-EPG'!D10 * Gains!$G$5</f>
        <v>0</v>
      </c>
      <c r="AV21">
        <f>'EPG-to-PEG-PEN_PEG-to-EPG'!E10 * Gains!$G$5</f>
        <v>0</v>
      </c>
      <c r="AW21">
        <f>'EPG-to-PEG-PEN_PEG-to-EPG'!F10 * Gains!$G$5</f>
        <v>0</v>
      </c>
      <c r="AX21">
        <f>'EPG-to-PEG-PEN_PEG-to-EPG'!G10 * Gains!$G$5</f>
        <v>0</v>
      </c>
      <c r="AY21">
        <f>'EPG-to-PEG-PEN_PEG-to-EPG'!H10 * Gains!$G$5</f>
        <v>0</v>
      </c>
      <c r="AZ21">
        <f>'EPG-to-PEG-PEN_PEG-to-EPG'!I10 * Gains!$G$5</f>
        <v>0</v>
      </c>
      <c r="BA21">
        <f>'EPG-to-PEG-PEN_PEG-to-EPG'!J10 * Gains!$G$5</f>
        <v>0.2</v>
      </c>
      <c r="BB21">
        <f>'EPG-to-PEG-PEN_PEG-to-EPG'!K10 * Gains!$G$5</f>
        <v>0</v>
      </c>
      <c r="BC21">
        <f>'EPG-to-PEG-PEN_PEG-to-EPG'!L10 * Gains!$G$5</f>
        <v>0</v>
      </c>
      <c r="BD21">
        <f>'EPG-to-PEG-PEN_PEG-to-EPG'!M10 * Gains!$G$5</f>
        <v>0</v>
      </c>
      <c r="BE21">
        <f>'EPG-to-PEG-PEN_PEG-to-EPG'!N10 * Gains!$G$5</f>
        <v>0</v>
      </c>
      <c r="BF21">
        <f>'EPG-to-PEG-PEN_PEG-to-EPG'!O10 * Gains!$G$5</f>
        <v>0</v>
      </c>
      <c r="BG21">
        <f>'EPG-to-PEG-PEN_PEG-to-EPG'!P10 * Gains!$G$5</f>
        <v>0</v>
      </c>
      <c r="BH21">
        <f>'EPG-to-d7'!A10 * Gains!$H$5</f>
        <v>0</v>
      </c>
      <c r="BI21">
        <f>'EPG-to-d7'!B10 * Gains!$H$5</f>
        <v>0</v>
      </c>
      <c r="BJ21">
        <f>'EPG-to-d7'!C10 * Gains!$H$5</f>
        <v>0</v>
      </c>
      <c r="BK21">
        <f>'EPG-to-d7'!D10 * Gains!$H$5</f>
        <v>0</v>
      </c>
      <c r="BL21">
        <f>'EPG-to-d7'!E10 * Gains!$H$5</f>
        <v>0</v>
      </c>
      <c r="BM21">
        <f>'EPG-to-d7'!F10 * Gains!$H$5</f>
        <v>0</v>
      </c>
      <c r="BN21">
        <f>'EPG-to-d7'!G10 * Gains!$H$5</f>
        <v>0</v>
      </c>
      <c r="BO21">
        <f>'EPG-to-d7'!H10 * Gains!$H$5</f>
        <v>0</v>
      </c>
      <c r="BP21">
        <f>'EPG-to-d7'!I10 * Gains!$H$5</f>
        <v>0.33333333333333331</v>
      </c>
      <c r="BQ21">
        <f>'EPG-to-d7'!J10 * Gains!$H$5</f>
        <v>0.5</v>
      </c>
      <c r="BR21">
        <f>'EPG-to-d7'!K10 * Gains!$H$5</f>
        <v>0.33333333333333331</v>
      </c>
      <c r="BS21">
        <f>'EPG-to-d7'!L10 * Gains!$H$5</f>
        <v>0.16666666666666666</v>
      </c>
      <c r="BT21">
        <f>'EPG-to-d7'!M10 * Gains!$H$5</f>
        <v>0</v>
      </c>
      <c r="BU21">
        <f>'EPG-to-d7'!N10 * Gains!$H$5</f>
        <v>0</v>
      </c>
      <c r="BV21">
        <f>'EPG-to-d7'!O10 * Gains!$H$5</f>
        <v>0</v>
      </c>
      <c r="BW21">
        <f>'EPG-to-d7'!P10 * Gains!$H$5</f>
        <v>0.16666666666666666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 s="3">
        <v>0</v>
      </c>
      <c r="FA21" s="3">
        <v>0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0</v>
      </c>
      <c r="FO21" s="3">
        <v>0</v>
      </c>
    </row>
    <row r="22" spans="1:171" x14ac:dyDescent="0.25">
      <c r="A22" s="1">
        <v>0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3">
        <v>0</v>
      </c>
      <c r="J22" s="3">
        <v>0</v>
      </c>
      <c r="K22" s="1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>
        <f>'EPG-to-PEG-PEN_PEG-to-EPG'!A11 * Gains!$F$5</f>
        <v>0</v>
      </c>
      <c r="AC22">
        <f>'EPG-to-PEG-PEN_PEG-to-EPG'!B11 * Gains!$F$5</f>
        <v>0</v>
      </c>
      <c r="AD22">
        <f>'EPG-to-PEG-PEN_PEG-to-EPG'!C11 * Gains!$F$5</f>
        <v>0</v>
      </c>
      <c r="AE22">
        <f>'EPG-to-PEG-PEN_PEG-to-EPG'!D11 * Gains!$F$5</f>
        <v>0</v>
      </c>
      <c r="AF22">
        <f>'EPG-to-PEG-PEN_PEG-to-EPG'!E11 * Gains!$F$5</f>
        <v>0</v>
      </c>
      <c r="AG22">
        <f>'EPG-to-PEG-PEN_PEG-to-EPG'!F11 * Gains!$F$5</f>
        <v>0</v>
      </c>
      <c r="AH22">
        <f>'EPG-to-PEG-PEN_PEG-to-EPG'!G11 * Gains!$F$5</f>
        <v>0</v>
      </c>
      <c r="AI22">
        <f>'EPG-to-PEG-PEN_PEG-to-EPG'!H11 * Gains!$F$5</f>
        <v>0</v>
      </c>
      <c r="AJ22">
        <f>'EPG-to-PEG-PEN_PEG-to-EPG'!I11 * Gains!$F$5</f>
        <v>0</v>
      </c>
      <c r="AK22">
        <f>'EPG-to-PEG-PEN_PEG-to-EPG'!J11 * Gains!$F$5</f>
        <v>0</v>
      </c>
      <c r="AL22">
        <f>'EPG-to-PEG-PEN_PEG-to-EPG'!K11 * Gains!$F$5</f>
        <v>1</v>
      </c>
      <c r="AM22">
        <f>'EPG-to-PEG-PEN_PEG-to-EPG'!L11 * Gains!$F$5</f>
        <v>0</v>
      </c>
      <c r="AN22">
        <f>'EPG-to-PEG-PEN_PEG-to-EPG'!M11 * Gains!$F$5</f>
        <v>0</v>
      </c>
      <c r="AO22">
        <f>'EPG-to-PEG-PEN_PEG-to-EPG'!N11 * Gains!$F$5</f>
        <v>0</v>
      </c>
      <c r="AP22">
        <f>'EPG-to-PEG-PEN_PEG-to-EPG'!O11 * Gains!$F$5</f>
        <v>0</v>
      </c>
      <c r="AQ22">
        <f>'EPG-to-PEG-PEN_PEG-to-EPG'!P11 * Gains!$F$5</f>
        <v>0</v>
      </c>
      <c r="AR22">
        <f>'EPG-to-PEG-PEN_PEG-to-EPG'!A11 * Gains!$G$5</f>
        <v>0</v>
      </c>
      <c r="AS22">
        <f>'EPG-to-PEG-PEN_PEG-to-EPG'!B11 * Gains!$G$5</f>
        <v>0</v>
      </c>
      <c r="AT22">
        <f>'EPG-to-PEG-PEN_PEG-to-EPG'!C11 * Gains!$G$5</f>
        <v>0</v>
      </c>
      <c r="AU22">
        <f>'EPG-to-PEG-PEN_PEG-to-EPG'!D11 * Gains!$G$5</f>
        <v>0</v>
      </c>
      <c r="AV22">
        <f>'EPG-to-PEG-PEN_PEG-to-EPG'!E11 * Gains!$G$5</f>
        <v>0</v>
      </c>
      <c r="AW22">
        <f>'EPG-to-PEG-PEN_PEG-to-EPG'!F11 * Gains!$G$5</f>
        <v>0</v>
      </c>
      <c r="AX22">
        <f>'EPG-to-PEG-PEN_PEG-to-EPG'!G11 * Gains!$G$5</f>
        <v>0</v>
      </c>
      <c r="AY22">
        <f>'EPG-to-PEG-PEN_PEG-to-EPG'!H11 * Gains!$G$5</f>
        <v>0</v>
      </c>
      <c r="AZ22">
        <f>'EPG-to-PEG-PEN_PEG-to-EPG'!I11 * Gains!$G$5</f>
        <v>0</v>
      </c>
      <c r="BA22">
        <f>'EPG-to-PEG-PEN_PEG-to-EPG'!J11 * Gains!$G$5</f>
        <v>0</v>
      </c>
      <c r="BB22">
        <f>'EPG-to-PEG-PEN_PEG-to-EPG'!K11 * Gains!$G$5</f>
        <v>0.2</v>
      </c>
      <c r="BC22">
        <f>'EPG-to-PEG-PEN_PEG-to-EPG'!L11 * Gains!$G$5</f>
        <v>0</v>
      </c>
      <c r="BD22">
        <f>'EPG-to-PEG-PEN_PEG-to-EPG'!M11 * Gains!$G$5</f>
        <v>0</v>
      </c>
      <c r="BE22">
        <f>'EPG-to-PEG-PEN_PEG-to-EPG'!N11 * Gains!$G$5</f>
        <v>0</v>
      </c>
      <c r="BF22">
        <f>'EPG-to-PEG-PEN_PEG-to-EPG'!O11 * Gains!$G$5</f>
        <v>0</v>
      </c>
      <c r="BG22">
        <f>'EPG-to-PEG-PEN_PEG-to-EPG'!P11 * Gains!$G$5</f>
        <v>0</v>
      </c>
      <c r="BH22">
        <f>'EPG-to-d7'!A11 * Gains!$H$5</f>
        <v>0</v>
      </c>
      <c r="BI22">
        <f>'EPG-to-d7'!B11 * Gains!$H$5</f>
        <v>0</v>
      </c>
      <c r="BJ22">
        <f>'EPG-to-d7'!C11 * Gains!$H$5</f>
        <v>0</v>
      </c>
      <c r="BK22">
        <f>'EPG-to-d7'!D11 * Gains!$H$5</f>
        <v>0</v>
      </c>
      <c r="BL22">
        <f>'EPG-to-d7'!E11 * Gains!$H$5</f>
        <v>0</v>
      </c>
      <c r="BM22">
        <f>'EPG-to-d7'!F11 * Gains!$H$5</f>
        <v>0</v>
      </c>
      <c r="BN22">
        <f>'EPG-to-d7'!G11 * Gains!$H$5</f>
        <v>0</v>
      </c>
      <c r="BO22">
        <f>'EPG-to-d7'!H11 * Gains!$H$5</f>
        <v>0</v>
      </c>
      <c r="BP22">
        <f>'EPG-to-d7'!I11 * Gains!$H$5</f>
        <v>0.16666666666666666</v>
      </c>
      <c r="BQ22">
        <f>'EPG-to-d7'!J11 * Gains!$H$5</f>
        <v>0.33333333333333331</v>
      </c>
      <c r="BR22">
        <f>'EPG-to-d7'!K11 * Gains!$H$5</f>
        <v>0.5</v>
      </c>
      <c r="BS22">
        <f>'EPG-to-d7'!L11 * Gains!$H$5</f>
        <v>0.33333333333333331</v>
      </c>
      <c r="BT22">
        <f>'EPG-to-d7'!M11 * Gains!$H$5</f>
        <v>0.16666666666666666</v>
      </c>
      <c r="BU22">
        <f>'EPG-to-d7'!N11 * Gains!$H$5</f>
        <v>0</v>
      </c>
      <c r="BV22">
        <f>'EPG-to-d7'!O11 * Gains!$H$5</f>
        <v>0</v>
      </c>
      <c r="BW22">
        <f>'EPG-to-d7'!P11 * Gains!$H$5</f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 s="3">
        <v>0</v>
      </c>
      <c r="FA22" s="3">
        <v>0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0</v>
      </c>
      <c r="FO22" s="3">
        <v>0</v>
      </c>
    </row>
    <row r="23" spans="1:171" x14ac:dyDescent="0.2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3">
        <v>0</v>
      </c>
      <c r="J23" s="3">
        <v>0</v>
      </c>
      <c r="K23" s="1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>
        <f>'EPG-to-PEG-PEN_PEG-to-EPG'!A12 * Gains!$F$5</f>
        <v>0</v>
      </c>
      <c r="AC23">
        <f>'EPG-to-PEG-PEN_PEG-to-EPG'!B12 * Gains!$F$5</f>
        <v>0</v>
      </c>
      <c r="AD23">
        <f>'EPG-to-PEG-PEN_PEG-to-EPG'!C12 * Gains!$F$5</f>
        <v>0</v>
      </c>
      <c r="AE23">
        <f>'EPG-to-PEG-PEN_PEG-to-EPG'!D12 * Gains!$F$5</f>
        <v>0</v>
      </c>
      <c r="AF23">
        <f>'EPG-to-PEG-PEN_PEG-to-EPG'!E12 * Gains!$F$5</f>
        <v>0</v>
      </c>
      <c r="AG23">
        <f>'EPG-to-PEG-PEN_PEG-to-EPG'!F12 * Gains!$F$5</f>
        <v>0</v>
      </c>
      <c r="AH23">
        <f>'EPG-to-PEG-PEN_PEG-to-EPG'!G12 * Gains!$F$5</f>
        <v>0</v>
      </c>
      <c r="AI23">
        <f>'EPG-to-PEG-PEN_PEG-to-EPG'!H12 * Gains!$F$5</f>
        <v>0</v>
      </c>
      <c r="AJ23">
        <f>'EPG-to-PEG-PEN_PEG-to-EPG'!I12 * Gains!$F$5</f>
        <v>0</v>
      </c>
      <c r="AK23">
        <f>'EPG-to-PEG-PEN_PEG-to-EPG'!J12 * Gains!$F$5</f>
        <v>0</v>
      </c>
      <c r="AL23">
        <f>'EPG-to-PEG-PEN_PEG-to-EPG'!K12 * Gains!$F$5</f>
        <v>0</v>
      </c>
      <c r="AM23">
        <f>'EPG-to-PEG-PEN_PEG-to-EPG'!L12 * Gains!$F$5</f>
        <v>1</v>
      </c>
      <c r="AN23">
        <f>'EPG-to-PEG-PEN_PEG-to-EPG'!M12 * Gains!$F$5</f>
        <v>0</v>
      </c>
      <c r="AO23">
        <f>'EPG-to-PEG-PEN_PEG-to-EPG'!N12 * Gains!$F$5</f>
        <v>0</v>
      </c>
      <c r="AP23">
        <f>'EPG-to-PEG-PEN_PEG-to-EPG'!O12 * Gains!$F$5</f>
        <v>0</v>
      </c>
      <c r="AQ23">
        <f>'EPG-to-PEG-PEN_PEG-to-EPG'!P12 * Gains!$F$5</f>
        <v>0</v>
      </c>
      <c r="AR23">
        <f>'EPG-to-PEG-PEN_PEG-to-EPG'!A12 * Gains!$G$5</f>
        <v>0</v>
      </c>
      <c r="AS23">
        <f>'EPG-to-PEG-PEN_PEG-to-EPG'!B12 * Gains!$G$5</f>
        <v>0</v>
      </c>
      <c r="AT23">
        <f>'EPG-to-PEG-PEN_PEG-to-EPG'!C12 * Gains!$G$5</f>
        <v>0</v>
      </c>
      <c r="AU23">
        <f>'EPG-to-PEG-PEN_PEG-to-EPG'!D12 * Gains!$G$5</f>
        <v>0</v>
      </c>
      <c r="AV23">
        <f>'EPG-to-PEG-PEN_PEG-to-EPG'!E12 * Gains!$G$5</f>
        <v>0</v>
      </c>
      <c r="AW23">
        <f>'EPG-to-PEG-PEN_PEG-to-EPG'!F12 * Gains!$G$5</f>
        <v>0</v>
      </c>
      <c r="AX23">
        <f>'EPG-to-PEG-PEN_PEG-to-EPG'!G12 * Gains!$G$5</f>
        <v>0</v>
      </c>
      <c r="AY23">
        <f>'EPG-to-PEG-PEN_PEG-to-EPG'!H12 * Gains!$G$5</f>
        <v>0</v>
      </c>
      <c r="AZ23">
        <f>'EPG-to-PEG-PEN_PEG-to-EPG'!I12 * Gains!$G$5</f>
        <v>0</v>
      </c>
      <c r="BA23">
        <f>'EPG-to-PEG-PEN_PEG-to-EPG'!J12 * Gains!$G$5</f>
        <v>0</v>
      </c>
      <c r="BB23">
        <f>'EPG-to-PEG-PEN_PEG-to-EPG'!K12 * Gains!$G$5</f>
        <v>0</v>
      </c>
      <c r="BC23">
        <f>'EPG-to-PEG-PEN_PEG-to-EPG'!L12 * Gains!$G$5</f>
        <v>0.2</v>
      </c>
      <c r="BD23">
        <f>'EPG-to-PEG-PEN_PEG-to-EPG'!M12 * Gains!$G$5</f>
        <v>0</v>
      </c>
      <c r="BE23">
        <f>'EPG-to-PEG-PEN_PEG-to-EPG'!N12 * Gains!$G$5</f>
        <v>0</v>
      </c>
      <c r="BF23">
        <f>'EPG-to-PEG-PEN_PEG-to-EPG'!O12 * Gains!$G$5</f>
        <v>0</v>
      </c>
      <c r="BG23">
        <f>'EPG-to-PEG-PEN_PEG-to-EPG'!P12 * Gains!$G$5</f>
        <v>0</v>
      </c>
      <c r="BH23">
        <f>'EPG-to-d7'!A12 * Gains!$H$5</f>
        <v>0</v>
      </c>
      <c r="BI23">
        <f>'EPG-to-d7'!B12 * Gains!$H$5</f>
        <v>0</v>
      </c>
      <c r="BJ23">
        <f>'EPG-to-d7'!C12 * Gains!$H$5</f>
        <v>0</v>
      </c>
      <c r="BK23">
        <f>'EPG-to-d7'!D12 * Gains!$H$5</f>
        <v>0</v>
      </c>
      <c r="BL23">
        <f>'EPG-to-d7'!E12 * Gains!$H$5</f>
        <v>0</v>
      </c>
      <c r="BM23">
        <f>'EPG-to-d7'!F12 * Gains!$H$5</f>
        <v>0</v>
      </c>
      <c r="BN23">
        <f>'EPG-to-d7'!G12 * Gains!$H$5</f>
        <v>0</v>
      </c>
      <c r="BO23">
        <f>'EPG-to-d7'!H12 * Gains!$H$5</f>
        <v>0</v>
      </c>
      <c r="BP23">
        <f>'EPG-to-d7'!I12 * Gains!$H$5</f>
        <v>0</v>
      </c>
      <c r="BQ23">
        <f>'EPG-to-d7'!J12 * Gains!$H$5</f>
        <v>0.16666666666666666</v>
      </c>
      <c r="BR23">
        <f>'EPG-to-d7'!K12 * Gains!$H$5</f>
        <v>0.33333333333333331</v>
      </c>
      <c r="BS23">
        <f>'EPG-to-d7'!L12 * Gains!$H$5</f>
        <v>0.5</v>
      </c>
      <c r="BT23">
        <f>'EPG-to-d7'!M12 * Gains!$H$5</f>
        <v>0.33333333333333331</v>
      </c>
      <c r="BU23">
        <f>'EPG-to-d7'!N12 * Gains!$H$5</f>
        <v>0.16666666666666666</v>
      </c>
      <c r="BV23">
        <f>'EPG-to-d7'!O12 * Gains!$H$5</f>
        <v>0</v>
      </c>
      <c r="BW23">
        <f>'EPG-to-d7'!P12 * Gains!$H$5</f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 s="3">
        <v>0</v>
      </c>
      <c r="FA23" s="3">
        <v>0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0</v>
      </c>
      <c r="FO23" s="3">
        <v>0</v>
      </c>
    </row>
    <row r="24" spans="1:171" x14ac:dyDescent="0.25">
      <c r="A24" s="1">
        <v>0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3">
        <v>0</v>
      </c>
      <c r="J24" s="3">
        <v>0</v>
      </c>
      <c r="K24" s="1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>
        <f>'EPG-to-PEG-PEN_PEG-to-EPG'!A13 * Gains!$F$5</f>
        <v>0</v>
      </c>
      <c r="AC24">
        <f>'EPG-to-PEG-PEN_PEG-to-EPG'!B13 * Gains!$F$5</f>
        <v>0</v>
      </c>
      <c r="AD24">
        <f>'EPG-to-PEG-PEN_PEG-to-EPG'!C13 * Gains!$F$5</f>
        <v>0</v>
      </c>
      <c r="AE24">
        <f>'EPG-to-PEG-PEN_PEG-to-EPG'!D13 * Gains!$F$5</f>
        <v>0</v>
      </c>
      <c r="AF24">
        <f>'EPG-to-PEG-PEN_PEG-to-EPG'!E13 * Gains!$F$5</f>
        <v>0</v>
      </c>
      <c r="AG24">
        <f>'EPG-to-PEG-PEN_PEG-to-EPG'!F13 * Gains!$F$5</f>
        <v>0</v>
      </c>
      <c r="AH24">
        <f>'EPG-to-PEG-PEN_PEG-to-EPG'!G13 * Gains!$F$5</f>
        <v>0</v>
      </c>
      <c r="AI24">
        <f>'EPG-to-PEG-PEN_PEG-to-EPG'!H13 * Gains!$F$5</f>
        <v>0</v>
      </c>
      <c r="AJ24">
        <f>'EPG-to-PEG-PEN_PEG-to-EPG'!I13 * Gains!$F$5</f>
        <v>0</v>
      </c>
      <c r="AK24">
        <f>'EPG-to-PEG-PEN_PEG-to-EPG'!J13 * Gains!$F$5</f>
        <v>0</v>
      </c>
      <c r="AL24">
        <f>'EPG-to-PEG-PEN_PEG-to-EPG'!K13 * Gains!$F$5</f>
        <v>0</v>
      </c>
      <c r="AM24">
        <f>'EPG-to-PEG-PEN_PEG-to-EPG'!L13 * Gains!$F$5</f>
        <v>0</v>
      </c>
      <c r="AN24">
        <f>'EPG-to-PEG-PEN_PEG-to-EPG'!M13 * Gains!$F$5</f>
        <v>1</v>
      </c>
      <c r="AO24">
        <f>'EPG-to-PEG-PEN_PEG-to-EPG'!N13 * Gains!$F$5</f>
        <v>0</v>
      </c>
      <c r="AP24">
        <f>'EPG-to-PEG-PEN_PEG-to-EPG'!O13 * Gains!$F$5</f>
        <v>0</v>
      </c>
      <c r="AQ24">
        <f>'EPG-to-PEG-PEN_PEG-to-EPG'!P13 * Gains!$F$5</f>
        <v>0</v>
      </c>
      <c r="AR24">
        <f>'EPG-to-PEG-PEN_PEG-to-EPG'!A13 * Gains!$G$5</f>
        <v>0</v>
      </c>
      <c r="AS24">
        <f>'EPG-to-PEG-PEN_PEG-to-EPG'!B13 * Gains!$G$5</f>
        <v>0</v>
      </c>
      <c r="AT24">
        <f>'EPG-to-PEG-PEN_PEG-to-EPG'!C13 * Gains!$G$5</f>
        <v>0</v>
      </c>
      <c r="AU24">
        <f>'EPG-to-PEG-PEN_PEG-to-EPG'!D13 * Gains!$G$5</f>
        <v>0</v>
      </c>
      <c r="AV24">
        <f>'EPG-to-PEG-PEN_PEG-to-EPG'!E13 * Gains!$G$5</f>
        <v>0</v>
      </c>
      <c r="AW24">
        <f>'EPG-to-PEG-PEN_PEG-to-EPG'!F13 * Gains!$G$5</f>
        <v>0</v>
      </c>
      <c r="AX24">
        <f>'EPG-to-PEG-PEN_PEG-to-EPG'!G13 * Gains!$G$5</f>
        <v>0</v>
      </c>
      <c r="AY24">
        <f>'EPG-to-PEG-PEN_PEG-to-EPG'!H13 * Gains!$G$5</f>
        <v>0</v>
      </c>
      <c r="AZ24">
        <f>'EPG-to-PEG-PEN_PEG-to-EPG'!I13 * Gains!$G$5</f>
        <v>0</v>
      </c>
      <c r="BA24">
        <f>'EPG-to-PEG-PEN_PEG-to-EPG'!J13 * Gains!$G$5</f>
        <v>0</v>
      </c>
      <c r="BB24">
        <f>'EPG-to-PEG-PEN_PEG-to-EPG'!K13 * Gains!$G$5</f>
        <v>0</v>
      </c>
      <c r="BC24">
        <f>'EPG-to-PEG-PEN_PEG-to-EPG'!L13 * Gains!$G$5</f>
        <v>0</v>
      </c>
      <c r="BD24">
        <f>'EPG-to-PEG-PEN_PEG-to-EPG'!M13 * Gains!$G$5</f>
        <v>0.2</v>
      </c>
      <c r="BE24">
        <f>'EPG-to-PEG-PEN_PEG-to-EPG'!N13 * Gains!$G$5</f>
        <v>0</v>
      </c>
      <c r="BF24">
        <f>'EPG-to-PEG-PEN_PEG-to-EPG'!O13 * Gains!$G$5</f>
        <v>0</v>
      </c>
      <c r="BG24">
        <f>'EPG-to-PEG-PEN_PEG-to-EPG'!P13 * Gains!$G$5</f>
        <v>0</v>
      </c>
      <c r="BH24">
        <f>'EPG-to-d7'!A13 * Gains!$H$5</f>
        <v>0</v>
      </c>
      <c r="BI24">
        <f>'EPG-to-d7'!B13 * Gains!$H$5</f>
        <v>0</v>
      </c>
      <c r="BJ24">
        <f>'EPG-to-d7'!C13 * Gains!$H$5</f>
        <v>0</v>
      </c>
      <c r="BK24">
        <f>'EPG-to-d7'!D13 * Gains!$H$5</f>
        <v>0</v>
      </c>
      <c r="BL24">
        <f>'EPG-to-d7'!E13 * Gains!$H$5</f>
        <v>0</v>
      </c>
      <c r="BM24">
        <f>'EPG-to-d7'!F13 * Gains!$H$5</f>
        <v>0</v>
      </c>
      <c r="BN24">
        <f>'EPG-to-d7'!G13 * Gains!$H$5</f>
        <v>0</v>
      </c>
      <c r="BO24">
        <f>'EPG-to-d7'!H13 * Gains!$H$5</f>
        <v>0</v>
      </c>
      <c r="BP24">
        <f>'EPG-to-d7'!I13 * Gains!$H$5</f>
        <v>0</v>
      </c>
      <c r="BQ24">
        <f>'EPG-to-d7'!J13 * Gains!$H$5</f>
        <v>0</v>
      </c>
      <c r="BR24">
        <f>'EPG-to-d7'!K13 * Gains!$H$5</f>
        <v>0.16666666666666666</v>
      </c>
      <c r="BS24">
        <f>'EPG-to-d7'!L13 * Gains!$H$5</f>
        <v>0.33333333333333331</v>
      </c>
      <c r="BT24">
        <f>'EPG-to-d7'!M13 * Gains!$H$5</f>
        <v>0.5</v>
      </c>
      <c r="BU24">
        <f>'EPG-to-d7'!N13 * Gains!$H$5</f>
        <v>0.33333333333333331</v>
      </c>
      <c r="BV24">
        <f>'EPG-to-d7'!O13 * Gains!$H$5</f>
        <v>0.16666666666666666</v>
      </c>
      <c r="BW24">
        <f>'EPG-to-d7'!P13 * Gains!$H$5</f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 s="3">
        <v>0</v>
      </c>
      <c r="FA24" s="3">
        <v>0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0</v>
      </c>
      <c r="FO24" s="3">
        <v>0</v>
      </c>
    </row>
    <row r="25" spans="1:171" x14ac:dyDescent="0.25">
      <c r="A25" s="1">
        <v>0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3">
        <v>0</v>
      </c>
      <c r="J25" s="3">
        <v>0</v>
      </c>
      <c r="K25" s="1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>
        <f>'EPG-to-PEG-PEN_PEG-to-EPG'!A14 * Gains!$F$5</f>
        <v>0</v>
      </c>
      <c r="AC25">
        <f>'EPG-to-PEG-PEN_PEG-to-EPG'!B14 * Gains!$F$5</f>
        <v>0</v>
      </c>
      <c r="AD25">
        <f>'EPG-to-PEG-PEN_PEG-to-EPG'!C14 * Gains!$F$5</f>
        <v>0</v>
      </c>
      <c r="AE25">
        <f>'EPG-to-PEG-PEN_PEG-to-EPG'!D14 * Gains!$F$5</f>
        <v>0</v>
      </c>
      <c r="AF25">
        <f>'EPG-to-PEG-PEN_PEG-to-EPG'!E14 * Gains!$F$5</f>
        <v>0</v>
      </c>
      <c r="AG25">
        <f>'EPG-to-PEG-PEN_PEG-to-EPG'!F14 * Gains!$F$5</f>
        <v>0</v>
      </c>
      <c r="AH25">
        <f>'EPG-to-PEG-PEN_PEG-to-EPG'!G14 * Gains!$F$5</f>
        <v>0</v>
      </c>
      <c r="AI25">
        <f>'EPG-to-PEG-PEN_PEG-to-EPG'!H14 * Gains!$F$5</f>
        <v>0</v>
      </c>
      <c r="AJ25">
        <f>'EPG-to-PEG-PEN_PEG-to-EPG'!I14 * Gains!$F$5</f>
        <v>0</v>
      </c>
      <c r="AK25">
        <f>'EPG-to-PEG-PEN_PEG-to-EPG'!J14 * Gains!$F$5</f>
        <v>0</v>
      </c>
      <c r="AL25">
        <f>'EPG-to-PEG-PEN_PEG-to-EPG'!K14 * Gains!$F$5</f>
        <v>0</v>
      </c>
      <c r="AM25">
        <f>'EPG-to-PEG-PEN_PEG-to-EPG'!L14 * Gains!$F$5</f>
        <v>0</v>
      </c>
      <c r="AN25">
        <f>'EPG-to-PEG-PEN_PEG-to-EPG'!M14 * Gains!$F$5</f>
        <v>0</v>
      </c>
      <c r="AO25">
        <f>'EPG-to-PEG-PEN_PEG-to-EPG'!N14 * Gains!$F$5</f>
        <v>1</v>
      </c>
      <c r="AP25">
        <f>'EPG-to-PEG-PEN_PEG-to-EPG'!O14 * Gains!$F$5</f>
        <v>0</v>
      </c>
      <c r="AQ25">
        <f>'EPG-to-PEG-PEN_PEG-to-EPG'!P14 * Gains!$F$5</f>
        <v>0</v>
      </c>
      <c r="AR25">
        <f>'EPG-to-PEG-PEN_PEG-to-EPG'!A14 * Gains!$G$5</f>
        <v>0</v>
      </c>
      <c r="AS25">
        <f>'EPG-to-PEG-PEN_PEG-to-EPG'!B14 * Gains!$G$5</f>
        <v>0</v>
      </c>
      <c r="AT25">
        <f>'EPG-to-PEG-PEN_PEG-to-EPG'!C14 * Gains!$G$5</f>
        <v>0</v>
      </c>
      <c r="AU25">
        <f>'EPG-to-PEG-PEN_PEG-to-EPG'!D14 * Gains!$G$5</f>
        <v>0</v>
      </c>
      <c r="AV25">
        <f>'EPG-to-PEG-PEN_PEG-to-EPG'!E14 * Gains!$G$5</f>
        <v>0</v>
      </c>
      <c r="AW25">
        <f>'EPG-to-PEG-PEN_PEG-to-EPG'!F14 * Gains!$G$5</f>
        <v>0</v>
      </c>
      <c r="AX25">
        <f>'EPG-to-PEG-PEN_PEG-to-EPG'!G14 * Gains!$G$5</f>
        <v>0</v>
      </c>
      <c r="AY25">
        <f>'EPG-to-PEG-PEN_PEG-to-EPG'!H14 * Gains!$G$5</f>
        <v>0</v>
      </c>
      <c r="AZ25">
        <f>'EPG-to-PEG-PEN_PEG-to-EPG'!I14 * Gains!$G$5</f>
        <v>0</v>
      </c>
      <c r="BA25">
        <f>'EPG-to-PEG-PEN_PEG-to-EPG'!J14 * Gains!$G$5</f>
        <v>0</v>
      </c>
      <c r="BB25">
        <f>'EPG-to-PEG-PEN_PEG-to-EPG'!K14 * Gains!$G$5</f>
        <v>0</v>
      </c>
      <c r="BC25">
        <f>'EPG-to-PEG-PEN_PEG-to-EPG'!L14 * Gains!$G$5</f>
        <v>0</v>
      </c>
      <c r="BD25">
        <f>'EPG-to-PEG-PEN_PEG-to-EPG'!M14 * Gains!$G$5</f>
        <v>0</v>
      </c>
      <c r="BE25">
        <f>'EPG-to-PEG-PEN_PEG-to-EPG'!N14 * Gains!$G$5</f>
        <v>0.2</v>
      </c>
      <c r="BF25">
        <f>'EPG-to-PEG-PEN_PEG-to-EPG'!O14 * Gains!$G$5</f>
        <v>0</v>
      </c>
      <c r="BG25">
        <f>'EPG-to-PEG-PEN_PEG-to-EPG'!P14 * Gains!$G$5</f>
        <v>0</v>
      </c>
      <c r="BH25">
        <f>'EPG-to-d7'!A14 * Gains!$H$5</f>
        <v>0</v>
      </c>
      <c r="BI25">
        <f>'EPG-to-d7'!B14 * Gains!$H$5</f>
        <v>0</v>
      </c>
      <c r="BJ25">
        <f>'EPG-to-d7'!C14 * Gains!$H$5</f>
        <v>0</v>
      </c>
      <c r="BK25">
        <f>'EPG-to-d7'!D14 * Gains!$H$5</f>
        <v>0</v>
      </c>
      <c r="BL25">
        <f>'EPG-to-d7'!E14 * Gains!$H$5</f>
        <v>0</v>
      </c>
      <c r="BM25">
        <f>'EPG-to-d7'!F14 * Gains!$H$5</f>
        <v>0</v>
      </c>
      <c r="BN25">
        <f>'EPG-to-d7'!G14 * Gains!$H$5</f>
        <v>0</v>
      </c>
      <c r="BO25">
        <f>'EPG-to-d7'!H14 * Gains!$H$5</f>
        <v>0</v>
      </c>
      <c r="BP25">
        <f>'EPG-to-d7'!I14 * Gains!$H$5</f>
        <v>0</v>
      </c>
      <c r="BQ25">
        <f>'EPG-to-d7'!J14 * Gains!$H$5</f>
        <v>0</v>
      </c>
      <c r="BR25">
        <f>'EPG-to-d7'!K14 * Gains!$H$5</f>
        <v>0</v>
      </c>
      <c r="BS25">
        <f>'EPG-to-d7'!L14 * Gains!$H$5</f>
        <v>0.16666666666666666</v>
      </c>
      <c r="BT25">
        <f>'EPG-to-d7'!M14 * Gains!$H$5</f>
        <v>0.33333333333333331</v>
      </c>
      <c r="BU25">
        <f>'EPG-to-d7'!N14 * Gains!$H$5</f>
        <v>0.5</v>
      </c>
      <c r="BV25">
        <f>'EPG-to-d7'!O14 * Gains!$H$5</f>
        <v>0.33333333333333331</v>
      </c>
      <c r="BW25">
        <f>'EPG-to-d7'!P14 * Gains!$H$5</f>
        <v>0.16666666666666666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3">
        <v>0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0</v>
      </c>
      <c r="FO25" s="3">
        <v>0</v>
      </c>
    </row>
    <row r="26" spans="1:171" x14ac:dyDescent="0.25">
      <c r="A26" s="1">
        <v>0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3">
        <v>0</v>
      </c>
      <c r="J26" s="3">
        <v>0</v>
      </c>
      <c r="K26" s="1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>
        <f>'EPG-to-PEG-PEN_PEG-to-EPG'!A15 * Gains!$F$5</f>
        <v>0</v>
      </c>
      <c r="AC26">
        <f>'EPG-to-PEG-PEN_PEG-to-EPG'!B15 * Gains!$F$5</f>
        <v>0</v>
      </c>
      <c r="AD26">
        <f>'EPG-to-PEG-PEN_PEG-to-EPG'!C15 * Gains!$F$5</f>
        <v>0</v>
      </c>
      <c r="AE26">
        <f>'EPG-to-PEG-PEN_PEG-to-EPG'!D15 * Gains!$F$5</f>
        <v>0</v>
      </c>
      <c r="AF26">
        <f>'EPG-to-PEG-PEN_PEG-to-EPG'!E15 * Gains!$F$5</f>
        <v>0</v>
      </c>
      <c r="AG26">
        <f>'EPG-to-PEG-PEN_PEG-to-EPG'!F15 * Gains!$F$5</f>
        <v>0</v>
      </c>
      <c r="AH26">
        <f>'EPG-to-PEG-PEN_PEG-to-EPG'!G15 * Gains!$F$5</f>
        <v>0</v>
      </c>
      <c r="AI26">
        <f>'EPG-to-PEG-PEN_PEG-to-EPG'!H15 * Gains!$F$5</f>
        <v>0</v>
      </c>
      <c r="AJ26">
        <f>'EPG-to-PEG-PEN_PEG-to-EPG'!I15 * Gains!$F$5</f>
        <v>0</v>
      </c>
      <c r="AK26">
        <f>'EPG-to-PEG-PEN_PEG-to-EPG'!J15 * Gains!$F$5</f>
        <v>0</v>
      </c>
      <c r="AL26">
        <f>'EPG-to-PEG-PEN_PEG-to-EPG'!K15 * Gains!$F$5</f>
        <v>0</v>
      </c>
      <c r="AM26">
        <f>'EPG-to-PEG-PEN_PEG-to-EPG'!L15 * Gains!$F$5</f>
        <v>0</v>
      </c>
      <c r="AN26">
        <f>'EPG-to-PEG-PEN_PEG-to-EPG'!M15 * Gains!$F$5</f>
        <v>0</v>
      </c>
      <c r="AO26">
        <f>'EPG-to-PEG-PEN_PEG-to-EPG'!N15 * Gains!$F$5</f>
        <v>0</v>
      </c>
      <c r="AP26">
        <f>'EPG-to-PEG-PEN_PEG-to-EPG'!O15 * Gains!$F$5</f>
        <v>1</v>
      </c>
      <c r="AQ26">
        <f>'EPG-to-PEG-PEN_PEG-to-EPG'!P15 * Gains!$F$5</f>
        <v>0</v>
      </c>
      <c r="AR26">
        <f>'EPG-to-PEG-PEN_PEG-to-EPG'!A15 * Gains!$G$5</f>
        <v>0</v>
      </c>
      <c r="AS26">
        <f>'EPG-to-PEG-PEN_PEG-to-EPG'!B15 * Gains!$G$5</f>
        <v>0</v>
      </c>
      <c r="AT26">
        <f>'EPG-to-PEG-PEN_PEG-to-EPG'!C15 * Gains!$G$5</f>
        <v>0</v>
      </c>
      <c r="AU26">
        <f>'EPG-to-PEG-PEN_PEG-to-EPG'!D15 * Gains!$G$5</f>
        <v>0</v>
      </c>
      <c r="AV26">
        <f>'EPG-to-PEG-PEN_PEG-to-EPG'!E15 * Gains!$G$5</f>
        <v>0</v>
      </c>
      <c r="AW26">
        <f>'EPG-to-PEG-PEN_PEG-to-EPG'!F15 * Gains!$G$5</f>
        <v>0</v>
      </c>
      <c r="AX26">
        <f>'EPG-to-PEG-PEN_PEG-to-EPG'!G15 * Gains!$G$5</f>
        <v>0</v>
      </c>
      <c r="AY26">
        <f>'EPG-to-PEG-PEN_PEG-to-EPG'!H15 * Gains!$G$5</f>
        <v>0</v>
      </c>
      <c r="AZ26">
        <f>'EPG-to-PEG-PEN_PEG-to-EPG'!I15 * Gains!$G$5</f>
        <v>0</v>
      </c>
      <c r="BA26">
        <f>'EPG-to-PEG-PEN_PEG-to-EPG'!J15 * Gains!$G$5</f>
        <v>0</v>
      </c>
      <c r="BB26">
        <f>'EPG-to-PEG-PEN_PEG-to-EPG'!K15 * Gains!$G$5</f>
        <v>0</v>
      </c>
      <c r="BC26">
        <f>'EPG-to-PEG-PEN_PEG-to-EPG'!L15 * Gains!$G$5</f>
        <v>0</v>
      </c>
      <c r="BD26">
        <f>'EPG-to-PEG-PEN_PEG-to-EPG'!M15 * Gains!$G$5</f>
        <v>0</v>
      </c>
      <c r="BE26">
        <f>'EPG-to-PEG-PEN_PEG-to-EPG'!N15 * Gains!$G$5</f>
        <v>0</v>
      </c>
      <c r="BF26">
        <f>'EPG-to-PEG-PEN_PEG-to-EPG'!O15 * Gains!$G$5</f>
        <v>0.2</v>
      </c>
      <c r="BG26">
        <f>'EPG-to-PEG-PEN_PEG-to-EPG'!P15 * Gains!$G$5</f>
        <v>0</v>
      </c>
      <c r="BH26">
        <f>'EPG-to-d7'!A15 * Gains!$H$5</f>
        <v>0</v>
      </c>
      <c r="BI26">
        <f>'EPG-to-d7'!B15 * Gains!$H$5</f>
        <v>0</v>
      </c>
      <c r="BJ26">
        <f>'EPG-to-d7'!C15 * Gains!$H$5</f>
        <v>0</v>
      </c>
      <c r="BK26">
        <f>'EPG-to-d7'!D15 * Gains!$H$5</f>
        <v>0</v>
      </c>
      <c r="BL26">
        <f>'EPG-to-d7'!E15 * Gains!$H$5</f>
        <v>0</v>
      </c>
      <c r="BM26">
        <f>'EPG-to-d7'!F15 * Gains!$H$5</f>
        <v>0</v>
      </c>
      <c r="BN26">
        <f>'EPG-to-d7'!G15 * Gains!$H$5</f>
        <v>0</v>
      </c>
      <c r="BO26">
        <f>'EPG-to-d7'!H15 * Gains!$H$5</f>
        <v>0</v>
      </c>
      <c r="BP26">
        <f>'EPG-to-d7'!I15 * Gains!$H$5</f>
        <v>0.16666666666666666</v>
      </c>
      <c r="BQ26">
        <f>'EPG-to-d7'!J15 * Gains!$H$5</f>
        <v>0</v>
      </c>
      <c r="BR26">
        <f>'EPG-to-d7'!K15 * Gains!$H$5</f>
        <v>0</v>
      </c>
      <c r="BS26">
        <f>'EPG-to-d7'!L15 * Gains!$H$5</f>
        <v>0</v>
      </c>
      <c r="BT26">
        <f>'EPG-to-d7'!M15 * Gains!$H$5</f>
        <v>0.16666666666666666</v>
      </c>
      <c r="BU26">
        <f>'EPG-to-d7'!N15 * Gains!$H$5</f>
        <v>0.33333333333333331</v>
      </c>
      <c r="BV26">
        <f>'EPG-to-d7'!O15 * Gains!$H$5</f>
        <v>0.5</v>
      </c>
      <c r="BW26">
        <f>'EPG-to-d7'!P15 * Gains!$H$5</f>
        <v>0.33333333333333331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3">
        <v>0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 s="3">
        <v>0</v>
      </c>
      <c r="FA26" s="3">
        <v>0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0</v>
      </c>
      <c r="FO26" s="3">
        <v>0</v>
      </c>
    </row>
    <row r="27" spans="1:171" x14ac:dyDescent="0.25">
      <c r="A27" s="1">
        <v>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3">
        <v>0</v>
      </c>
      <c r="J27" s="3">
        <v>0</v>
      </c>
      <c r="K27" s="1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>
        <f>'EPG-to-PEG-PEN_PEG-to-EPG'!A16 * Gains!$F$5</f>
        <v>0</v>
      </c>
      <c r="AC27">
        <f>'EPG-to-PEG-PEN_PEG-to-EPG'!B16 * Gains!$F$5</f>
        <v>0</v>
      </c>
      <c r="AD27">
        <f>'EPG-to-PEG-PEN_PEG-to-EPG'!C16 * Gains!$F$5</f>
        <v>0</v>
      </c>
      <c r="AE27">
        <f>'EPG-to-PEG-PEN_PEG-to-EPG'!D16 * Gains!$F$5</f>
        <v>0</v>
      </c>
      <c r="AF27">
        <f>'EPG-to-PEG-PEN_PEG-to-EPG'!E16 * Gains!$F$5</f>
        <v>0</v>
      </c>
      <c r="AG27">
        <f>'EPG-to-PEG-PEN_PEG-to-EPG'!F16 * Gains!$F$5</f>
        <v>0</v>
      </c>
      <c r="AH27">
        <f>'EPG-to-PEG-PEN_PEG-to-EPG'!G16 * Gains!$F$5</f>
        <v>0</v>
      </c>
      <c r="AI27">
        <f>'EPG-to-PEG-PEN_PEG-to-EPG'!H16 * Gains!$F$5</f>
        <v>0</v>
      </c>
      <c r="AJ27">
        <f>'EPG-to-PEG-PEN_PEG-to-EPG'!I16 * Gains!$F$5</f>
        <v>0</v>
      </c>
      <c r="AK27">
        <f>'EPG-to-PEG-PEN_PEG-to-EPG'!J16 * Gains!$F$5</f>
        <v>0</v>
      </c>
      <c r="AL27">
        <f>'EPG-to-PEG-PEN_PEG-to-EPG'!K16 * Gains!$F$5</f>
        <v>0</v>
      </c>
      <c r="AM27">
        <f>'EPG-to-PEG-PEN_PEG-to-EPG'!L16 * Gains!$F$5</f>
        <v>0</v>
      </c>
      <c r="AN27">
        <f>'EPG-to-PEG-PEN_PEG-to-EPG'!M16 * Gains!$F$5</f>
        <v>0</v>
      </c>
      <c r="AO27">
        <f>'EPG-to-PEG-PEN_PEG-to-EPG'!N16 * Gains!$F$5</f>
        <v>0</v>
      </c>
      <c r="AP27">
        <f>'EPG-to-PEG-PEN_PEG-to-EPG'!O16 * Gains!$F$5</f>
        <v>0</v>
      </c>
      <c r="AQ27">
        <f>'EPG-to-PEG-PEN_PEG-to-EPG'!P16 * Gains!$F$5</f>
        <v>1</v>
      </c>
      <c r="AR27">
        <f>'EPG-to-PEG-PEN_PEG-to-EPG'!A16 * Gains!$G$5</f>
        <v>0</v>
      </c>
      <c r="AS27">
        <f>'EPG-to-PEG-PEN_PEG-to-EPG'!B16 * Gains!$G$5</f>
        <v>0</v>
      </c>
      <c r="AT27">
        <f>'EPG-to-PEG-PEN_PEG-to-EPG'!C16 * Gains!$G$5</f>
        <v>0</v>
      </c>
      <c r="AU27">
        <f>'EPG-to-PEG-PEN_PEG-to-EPG'!D16 * Gains!$G$5</f>
        <v>0</v>
      </c>
      <c r="AV27">
        <f>'EPG-to-PEG-PEN_PEG-to-EPG'!E16 * Gains!$G$5</f>
        <v>0</v>
      </c>
      <c r="AW27">
        <f>'EPG-to-PEG-PEN_PEG-to-EPG'!F16 * Gains!$G$5</f>
        <v>0</v>
      </c>
      <c r="AX27">
        <f>'EPG-to-PEG-PEN_PEG-to-EPG'!G16 * Gains!$G$5</f>
        <v>0</v>
      </c>
      <c r="AY27">
        <f>'EPG-to-PEG-PEN_PEG-to-EPG'!H16 * Gains!$G$5</f>
        <v>0</v>
      </c>
      <c r="AZ27">
        <f>'EPG-to-PEG-PEN_PEG-to-EPG'!I16 * Gains!$G$5</f>
        <v>0</v>
      </c>
      <c r="BA27">
        <f>'EPG-to-PEG-PEN_PEG-to-EPG'!J16 * Gains!$G$5</f>
        <v>0</v>
      </c>
      <c r="BB27">
        <f>'EPG-to-PEG-PEN_PEG-to-EPG'!K16 * Gains!$G$5</f>
        <v>0</v>
      </c>
      <c r="BC27">
        <f>'EPG-to-PEG-PEN_PEG-to-EPG'!L16 * Gains!$G$5</f>
        <v>0</v>
      </c>
      <c r="BD27">
        <f>'EPG-to-PEG-PEN_PEG-to-EPG'!M16 * Gains!$G$5</f>
        <v>0</v>
      </c>
      <c r="BE27">
        <f>'EPG-to-PEG-PEN_PEG-to-EPG'!N16 * Gains!$G$5</f>
        <v>0</v>
      </c>
      <c r="BF27">
        <f>'EPG-to-PEG-PEN_PEG-to-EPG'!O16 * Gains!$G$5</f>
        <v>0</v>
      </c>
      <c r="BG27">
        <f>'EPG-to-PEG-PEN_PEG-to-EPG'!P16 * Gains!$G$5</f>
        <v>0.2</v>
      </c>
      <c r="BH27">
        <f>'EPG-to-d7'!A16 * Gains!$H$5</f>
        <v>0</v>
      </c>
      <c r="BI27">
        <f>'EPG-to-d7'!B16 * Gains!$H$5</f>
        <v>0</v>
      </c>
      <c r="BJ27">
        <f>'EPG-to-d7'!C16 * Gains!$H$5</f>
        <v>0</v>
      </c>
      <c r="BK27">
        <f>'EPG-to-d7'!D16 * Gains!$H$5</f>
        <v>0</v>
      </c>
      <c r="BL27">
        <f>'EPG-to-d7'!E16 * Gains!$H$5</f>
        <v>0</v>
      </c>
      <c r="BM27">
        <f>'EPG-to-d7'!F16 * Gains!$H$5</f>
        <v>0</v>
      </c>
      <c r="BN27">
        <f>'EPG-to-d7'!G16 * Gains!$H$5</f>
        <v>0</v>
      </c>
      <c r="BO27">
        <f>'EPG-to-d7'!H16 * Gains!$H$5</f>
        <v>0</v>
      </c>
      <c r="BP27">
        <f>'EPG-to-d7'!I16 * Gains!$H$5</f>
        <v>0.33333333333333331</v>
      </c>
      <c r="BQ27">
        <f>'EPG-to-d7'!J16 * Gains!$H$5</f>
        <v>0.16666666666666666</v>
      </c>
      <c r="BR27">
        <f>'EPG-to-d7'!K16 * Gains!$H$5</f>
        <v>0</v>
      </c>
      <c r="BS27">
        <f>'EPG-to-d7'!L16 * Gains!$H$5</f>
        <v>0</v>
      </c>
      <c r="BT27">
        <f>'EPG-to-d7'!M16 * Gains!$H$5</f>
        <v>0</v>
      </c>
      <c r="BU27">
        <f>'EPG-to-d7'!N16 * Gains!$H$5</f>
        <v>0.16666666666666666</v>
      </c>
      <c r="BV27">
        <f>'EPG-to-d7'!O16 * Gains!$H$5</f>
        <v>0.33333333333333331</v>
      </c>
      <c r="BW27">
        <f>'EPG-to-d7'!P16 * Gains!$H$5</f>
        <v>0.5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3">
        <v>0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 s="3">
        <v>0</v>
      </c>
      <c r="FA27" s="3">
        <v>0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0</v>
      </c>
      <c r="FO27" s="3">
        <v>0</v>
      </c>
    </row>
    <row r="28" spans="1:171" x14ac:dyDescent="0.25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1">
        <v>0</v>
      </c>
      <c r="J28" s="1">
        <v>0</v>
      </c>
      <c r="K28" s="3">
        <v>0</v>
      </c>
      <c r="L28">
        <f>'EPG-to-PEG-PEN_PEG-to-EPG'!A1 * Gains!$E$6</f>
        <v>0.5</v>
      </c>
      <c r="M28">
        <f>'EPG-to-PEG-PEN_PEG-to-EPG'!B1 * Gains!$E$6</f>
        <v>0</v>
      </c>
      <c r="N28">
        <f>'EPG-to-PEG-PEN_PEG-to-EPG'!C1 * Gains!$E$6</f>
        <v>0</v>
      </c>
      <c r="O28">
        <f>'EPG-to-PEG-PEN_PEG-to-EPG'!D1 * Gains!$E$6</f>
        <v>0</v>
      </c>
      <c r="P28">
        <f>'EPG-to-PEG-PEN_PEG-to-EPG'!E1 * Gains!$E$6</f>
        <v>0</v>
      </c>
      <c r="Q28">
        <f>'EPG-to-PEG-PEN_PEG-to-EPG'!F1 * Gains!$E$6</f>
        <v>0</v>
      </c>
      <c r="R28">
        <f>'EPG-to-PEG-PEN_PEG-to-EPG'!G1 * Gains!$E$6</f>
        <v>0</v>
      </c>
      <c r="S28">
        <f>'EPG-to-PEG-PEN_PEG-to-EPG'!H1 * Gains!$E$6</f>
        <v>0</v>
      </c>
      <c r="T28">
        <f>'EPG-to-PEG-PEN_PEG-to-EPG'!I1 * Gains!$E$6</f>
        <v>0</v>
      </c>
      <c r="U28">
        <f>'EPG-to-PEG-PEN_PEG-to-EPG'!J1 * Gains!$E$6</f>
        <v>0</v>
      </c>
      <c r="V28">
        <f>'EPG-to-PEG-PEN_PEG-to-EPG'!K1 * Gains!$E$6</f>
        <v>0</v>
      </c>
      <c r="W28">
        <f>'EPG-to-PEG-PEN_PEG-to-EPG'!L1 * Gains!$E$6</f>
        <v>0</v>
      </c>
      <c r="X28">
        <f>'EPG-to-PEG-PEN_PEG-to-EPG'!M1 * Gains!$E$6</f>
        <v>0</v>
      </c>
      <c r="Y28">
        <f>'EPG-to-PEG-PEN_PEG-to-EPG'!N1 * Gains!$E$6</f>
        <v>0</v>
      </c>
      <c r="Z28">
        <f>'EPG-to-PEG-PEN_PEG-to-EPG'!O1 * Gains!$E$6</f>
        <v>0</v>
      </c>
      <c r="AA28">
        <f>'EPG-to-PEG-PEN_PEG-to-EPG'!P1 * Gains!$E$6</f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3">
        <v>0</v>
      </c>
      <c r="BU28" s="3">
        <v>0</v>
      </c>
      <c r="BV28" s="3">
        <v>0</v>
      </c>
      <c r="BW28" s="3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</row>
    <row r="29" spans="1:171" x14ac:dyDescent="0.25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1">
        <v>0</v>
      </c>
      <c r="J29" s="1">
        <v>0</v>
      </c>
      <c r="K29" s="3">
        <v>0</v>
      </c>
      <c r="L29">
        <f>'EPG-to-PEG-PEN_PEG-to-EPG'!A2 * Gains!$E$6</f>
        <v>0</v>
      </c>
      <c r="M29">
        <f>'EPG-to-PEG-PEN_PEG-to-EPG'!B2 * Gains!$E$6</f>
        <v>0.5</v>
      </c>
      <c r="N29">
        <f>'EPG-to-PEG-PEN_PEG-to-EPG'!C2 * Gains!$E$6</f>
        <v>0</v>
      </c>
      <c r="O29">
        <f>'EPG-to-PEG-PEN_PEG-to-EPG'!D2 * Gains!$E$6</f>
        <v>0</v>
      </c>
      <c r="P29">
        <f>'EPG-to-PEG-PEN_PEG-to-EPG'!E2 * Gains!$E$6</f>
        <v>0</v>
      </c>
      <c r="Q29">
        <f>'EPG-to-PEG-PEN_PEG-to-EPG'!F2 * Gains!$E$6</f>
        <v>0</v>
      </c>
      <c r="R29">
        <f>'EPG-to-PEG-PEN_PEG-to-EPG'!G2 * Gains!$E$6</f>
        <v>0</v>
      </c>
      <c r="S29">
        <f>'EPG-to-PEG-PEN_PEG-to-EPG'!H2 * Gains!$E$6</f>
        <v>0</v>
      </c>
      <c r="T29">
        <f>'EPG-to-PEG-PEN_PEG-to-EPG'!I2 * Gains!$E$6</f>
        <v>0</v>
      </c>
      <c r="U29">
        <f>'EPG-to-PEG-PEN_PEG-to-EPG'!J2 * Gains!$E$6</f>
        <v>0</v>
      </c>
      <c r="V29">
        <f>'EPG-to-PEG-PEN_PEG-to-EPG'!K2 * Gains!$E$6</f>
        <v>0</v>
      </c>
      <c r="W29">
        <f>'EPG-to-PEG-PEN_PEG-to-EPG'!L2 * Gains!$E$6</f>
        <v>0</v>
      </c>
      <c r="X29">
        <f>'EPG-to-PEG-PEN_PEG-to-EPG'!M2 * Gains!$E$6</f>
        <v>0</v>
      </c>
      <c r="Y29">
        <f>'EPG-to-PEG-PEN_PEG-to-EPG'!N2 * Gains!$E$6</f>
        <v>0</v>
      </c>
      <c r="Z29">
        <f>'EPG-to-PEG-PEN_PEG-to-EPG'!O2 * Gains!$E$6</f>
        <v>0</v>
      </c>
      <c r="AA29">
        <f>'EPG-to-PEG-PEN_PEG-to-EPG'!P2 * Gains!$E$6</f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3">
        <v>0</v>
      </c>
      <c r="BU29" s="3">
        <v>0</v>
      </c>
      <c r="BV29" s="3">
        <v>0</v>
      </c>
      <c r="BW29" s="3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</row>
    <row r="30" spans="1:171" x14ac:dyDescent="0.25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1">
        <v>0</v>
      </c>
      <c r="J30" s="1">
        <v>0</v>
      </c>
      <c r="K30" s="3">
        <v>0</v>
      </c>
      <c r="L30">
        <f>'EPG-to-PEG-PEN_PEG-to-EPG'!A3 * Gains!$E$6</f>
        <v>0</v>
      </c>
      <c r="M30">
        <f>'EPG-to-PEG-PEN_PEG-to-EPG'!B3 * Gains!$E$6</f>
        <v>0</v>
      </c>
      <c r="N30">
        <f>'EPG-to-PEG-PEN_PEG-to-EPG'!C3 * Gains!$E$6</f>
        <v>0.5</v>
      </c>
      <c r="O30">
        <f>'EPG-to-PEG-PEN_PEG-to-EPG'!D3 * Gains!$E$6</f>
        <v>0</v>
      </c>
      <c r="P30">
        <f>'EPG-to-PEG-PEN_PEG-to-EPG'!E3 * Gains!$E$6</f>
        <v>0</v>
      </c>
      <c r="Q30">
        <f>'EPG-to-PEG-PEN_PEG-to-EPG'!F3 * Gains!$E$6</f>
        <v>0</v>
      </c>
      <c r="R30">
        <f>'EPG-to-PEG-PEN_PEG-to-EPG'!G3 * Gains!$E$6</f>
        <v>0</v>
      </c>
      <c r="S30">
        <f>'EPG-to-PEG-PEN_PEG-to-EPG'!H3 * Gains!$E$6</f>
        <v>0</v>
      </c>
      <c r="T30">
        <f>'EPG-to-PEG-PEN_PEG-to-EPG'!I3 * Gains!$E$6</f>
        <v>0</v>
      </c>
      <c r="U30">
        <f>'EPG-to-PEG-PEN_PEG-to-EPG'!J3 * Gains!$E$6</f>
        <v>0</v>
      </c>
      <c r="V30">
        <f>'EPG-to-PEG-PEN_PEG-to-EPG'!K3 * Gains!$E$6</f>
        <v>0</v>
      </c>
      <c r="W30">
        <f>'EPG-to-PEG-PEN_PEG-to-EPG'!L3 * Gains!$E$6</f>
        <v>0</v>
      </c>
      <c r="X30">
        <f>'EPG-to-PEG-PEN_PEG-to-EPG'!M3 * Gains!$E$6</f>
        <v>0</v>
      </c>
      <c r="Y30">
        <f>'EPG-to-PEG-PEN_PEG-to-EPG'!N3 * Gains!$E$6</f>
        <v>0</v>
      </c>
      <c r="Z30">
        <f>'EPG-to-PEG-PEN_PEG-to-EPG'!O3 * Gains!$E$6</f>
        <v>0</v>
      </c>
      <c r="AA30">
        <f>'EPG-to-PEG-PEN_PEG-to-EPG'!P3 * Gains!$E$6</f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0</v>
      </c>
      <c r="BP30" s="3">
        <v>0</v>
      </c>
      <c r="BQ30" s="3">
        <v>0</v>
      </c>
      <c r="BR30" s="3">
        <v>0</v>
      </c>
      <c r="BS30" s="3">
        <v>0</v>
      </c>
      <c r="BT30" s="3">
        <v>0</v>
      </c>
      <c r="BU30" s="3">
        <v>0</v>
      </c>
      <c r="BV30" s="3">
        <v>0</v>
      </c>
      <c r="BW30" s="3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</row>
    <row r="31" spans="1:171" x14ac:dyDescent="0.25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1">
        <v>0</v>
      </c>
      <c r="J31" s="1">
        <v>0</v>
      </c>
      <c r="K31" s="3">
        <v>0</v>
      </c>
      <c r="L31">
        <f>'EPG-to-PEG-PEN_PEG-to-EPG'!A4 * Gains!$E$6</f>
        <v>0</v>
      </c>
      <c r="M31">
        <f>'EPG-to-PEG-PEN_PEG-to-EPG'!B4 * Gains!$E$6</f>
        <v>0</v>
      </c>
      <c r="N31">
        <f>'EPG-to-PEG-PEN_PEG-to-EPG'!C4 * Gains!$E$6</f>
        <v>0</v>
      </c>
      <c r="O31">
        <f>'EPG-to-PEG-PEN_PEG-to-EPG'!D4 * Gains!$E$6</f>
        <v>0.5</v>
      </c>
      <c r="P31">
        <f>'EPG-to-PEG-PEN_PEG-to-EPG'!E4 * Gains!$E$6</f>
        <v>0</v>
      </c>
      <c r="Q31">
        <f>'EPG-to-PEG-PEN_PEG-to-EPG'!F4 * Gains!$E$6</f>
        <v>0</v>
      </c>
      <c r="R31">
        <f>'EPG-to-PEG-PEN_PEG-to-EPG'!G4 * Gains!$E$6</f>
        <v>0</v>
      </c>
      <c r="S31">
        <f>'EPG-to-PEG-PEN_PEG-to-EPG'!H4 * Gains!$E$6</f>
        <v>0</v>
      </c>
      <c r="T31">
        <f>'EPG-to-PEG-PEN_PEG-to-EPG'!I4 * Gains!$E$6</f>
        <v>0</v>
      </c>
      <c r="U31">
        <f>'EPG-to-PEG-PEN_PEG-to-EPG'!J4 * Gains!$E$6</f>
        <v>0</v>
      </c>
      <c r="V31">
        <f>'EPG-to-PEG-PEN_PEG-to-EPG'!K4 * Gains!$E$6</f>
        <v>0</v>
      </c>
      <c r="W31">
        <f>'EPG-to-PEG-PEN_PEG-to-EPG'!L4 * Gains!$E$6</f>
        <v>0</v>
      </c>
      <c r="X31">
        <f>'EPG-to-PEG-PEN_PEG-to-EPG'!M4 * Gains!$E$6</f>
        <v>0</v>
      </c>
      <c r="Y31">
        <f>'EPG-to-PEG-PEN_PEG-to-EPG'!N4 * Gains!$E$6</f>
        <v>0</v>
      </c>
      <c r="Z31">
        <f>'EPG-to-PEG-PEN_PEG-to-EPG'!O4 * Gains!$E$6</f>
        <v>0</v>
      </c>
      <c r="AA31">
        <f>'EPG-to-PEG-PEN_PEG-to-EPG'!P4 * Gains!$E$6</f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R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0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0</v>
      </c>
      <c r="FO31" s="1">
        <v>0</v>
      </c>
    </row>
    <row r="32" spans="1:171" x14ac:dyDescent="0.25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1">
        <v>0</v>
      </c>
      <c r="J32" s="1">
        <v>0</v>
      </c>
      <c r="K32" s="3">
        <v>0</v>
      </c>
      <c r="L32">
        <f>'EPG-to-PEG-PEN_PEG-to-EPG'!A5 * Gains!$E$6</f>
        <v>0</v>
      </c>
      <c r="M32">
        <f>'EPG-to-PEG-PEN_PEG-to-EPG'!B5 * Gains!$E$6</f>
        <v>0</v>
      </c>
      <c r="N32">
        <f>'EPG-to-PEG-PEN_PEG-to-EPG'!C5 * Gains!$E$6</f>
        <v>0</v>
      </c>
      <c r="O32">
        <f>'EPG-to-PEG-PEN_PEG-to-EPG'!D5 * Gains!$E$6</f>
        <v>0</v>
      </c>
      <c r="P32">
        <f>'EPG-to-PEG-PEN_PEG-to-EPG'!E5 * Gains!$E$6</f>
        <v>0.5</v>
      </c>
      <c r="Q32">
        <f>'EPG-to-PEG-PEN_PEG-to-EPG'!F5 * Gains!$E$6</f>
        <v>0</v>
      </c>
      <c r="R32">
        <f>'EPG-to-PEG-PEN_PEG-to-EPG'!G5 * Gains!$E$6</f>
        <v>0</v>
      </c>
      <c r="S32">
        <f>'EPG-to-PEG-PEN_PEG-to-EPG'!H5 * Gains!$E$6</f>
        <v>0</v>
      </c>
      <c r="T32">
        <f>'EPG-to-PEG-PEN_PEG-to-EPG'!I5 * Gains!$E$6</f>
        <v>0</v>
      </c>
      <c r="U32">
        <f>'EPG-to-PEG-PEN_PEG-to-EPG'!J5 * Gains!$E$6</f>
        <v>0</v>
      </c>
      <c r="V32">
        <f>'EPG-to-PEG-PEN_PEG-to-EPG'!K5 * Gains!$E$6</f>
        <v>0</v>
      </c>
      <c r="W32">
        <f>'EPG-to-PEG-PEN_PEG-to-EPG'!L5 * Gains!$E$6</f>
        <v>0</v>
      </c>
      <c r="X32">
        <f>'EPG-to-PEG-PEN_PEG-to-EPG'!M5 * Gains!$E$6</f>
        <v>0</v>
      </c>
      <c r="Y32">
        <f>'EPG-to-PEG-PEN_PEG-to-EPG'!N5 * Gains!$E$6</f>
        <v>0</v>
      </c>
      <c r="Z32">
        <f>'EPG-to-PEG-PEN_PEG-to-EPG'!O5 * Gains!$E$6</f>
        <v>0</v>
      </c>
      <c r="AA32">
        <f>'EPG-to-PEG-PEN_PEG-to-EPG'!P5 * Gains!$E$6</f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3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3">
        <v>0</v>
      </c>
      <c r="BU32" s="3">
        <v>0</v>
      </c>
      <c r="BV32" s="3">
        <v>0</v>
      </c>
      <c r="BW32" s="3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</row>
    <row r="33" spans="1:171" x14ac:dyDescent="0.25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1">
        <v>0</v>
      </c>
      <c r="J33" s="1">
        <v>0</v>
      </c>
      <c r="K33" s="3">
        <v>0</v>
      </c>
      <c r="L33">
        <f>'EPG-to-PEG-PEN_PEG-to-EPG'!A6 * Gains!$E$6</f>
        <v>0</v>
      </c>
      <c r="M33">
        <f>'EPG-to-PEG-PEN_PEG-to-EPG'!B6 * Gains!$E$6</f>
        <v>0</v>
      </c>
      <c r="N33">
        <f>'EPG-to-PEG-PEN_PEG-to-EPG'!C6 * Gains!$E$6</f>
        <v>0</v>
      </c>
      <c r="O33">
        <f>'EPG-to-PEG-PEN_PEG-to-EPG'!D6 * Gains!$E$6</f>
        <v>0</v>
      </c>
      <c r="P33">
        <f>'EPG-to-PEG-PEN_PEG-to-EPG'!E6 * Gains!$E$6</f>
        <v>0</v>
      </c>
      <c r="Q33">
        <f>'EPG-to-PEG-PEN_PEG-to-EPG'!F6 * Gains!$E$6</f>
        <v>0.5</v>
      </c>
      <c r="R33">
        <f>'EPG-to-PEG-PEN_PEG-to-EPG'!G6 * Gains!$E$6</f>
        <v>0</v>
      </c>
      <c r="S33">
        <f>'EPG-to-PEG-PEN_PEG-to-EPG'!H6 * Gains!$E$6</f>
        <v>0</v>
      </c>
      <c r="T33">
        <f>'EPG-to-PEG-PEN_PEG-to-EPG'!I6 * Gains!$E$6</f>
        <v>0</v>
      </c>
      <c r="U33">
        <f>'EPG-to-PEG-PEN_PEG-to-EPG'!J6 * Gains!$E$6</f>
        <v>0</v>
      </c>
      <c r="V33">
        <f>'EPG-to-PEG-PEN_PEG-to-EPG'!K6 * Gains!$E$6</f>
        <v>0</v>
      </c>
      <c r="W33">
        <f>'EPG-to-PEG-PEN_PEG-to-EPG'!L6 * Gains!$E$6</f>
        <v>0</v>
      </c>
      <c r="X33">
        <f>'EPG-to-PEG-PEN_PEG-to-EPG'!M6 * Gains!$E$6</f>
        <v>0</v>
      </c>
      <c r="Y33">
        <f>'EPG-to-PEG-PEN_PEG-to-EPG'!N6 * Gains!$E$6</f>
        <v>0</v>
      </c>
      <c r="Z33">
        <f>'EPG-to-PEG-PEN_PEG-to-EPG'!O6 * Gains!$E$6</f>
        <v>0</v>
      </c>
      <c r="AA33">
        <f>'EPG-to-PEG-PEN_PEG-to-EPG'!P6 * Gains!$E$6</f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3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3">
        <v>0</v>
      </c>
      <c r="BU33" s="3">
        <v>0</v>
      </c>
      <c r="BV33" s="3">
        <v>0</v>
      </c>
      <c r="BW33" s="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</row>
    <row r="34" spans="1:171" x14ac:dyDescent="0.25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1">
        <v>0</v>
      </c>
      <c r="J34" s="1">
        <v>0</v>
      </c>
      <c r="K34" s="3">
        <v>0</v>
      </c>
      <c r="L34">
        <f>'EPG-to-PEG-PEN_PEG-to-EPG'!A7 * Gains!$E$6</f>
        <v>0</v>
      </c>
      <c r="M34">
        <f>'EPG-to-PEG-PEN_PEG-to-EPG'!B7 * Gains!$E$6</f>
        <v>0</v>
      </c>
      <c r="N34">
        <f>'EPG-to-PEG-PEN_PEG-to-EPG'!C7 * Gains!$E$6</f>
        <v>0</v>
      </c>
      <c r="O34">
        <f>'EPG-to-PEG-PEN_PEG-to-EPG'!D7 * Gains!$E$6</f>
        <v>0</v>
      </c>
      <c r="P34">
        <f>'EPG-to-PEG-PEN_PEG-to-EPG'!E7 * Gains!$E$6</f>
        <v>0</v>
      </c>
      <c r="Q34">
        <f>'EPG-to-PEG-PEN_PEG-to-EPG'!F7 * Gains!$E$6</f>
        <v>0</v>
      </c>
      <c r="R34">
        <f>'EPG-to-PEG-PEN_PEG-to-EPG'!G7 * Gains!$E$6</f>
        <v>0.5</v>
      </c>
      <c r="S34">
        <f>'EPG-to-PEG-PEN_PEG-to-EPG'!H7 * Gains!$E$6</f>
        <v>0</v>
      </c>
      <c r="T34">
        <f>'EPG-to-PEG-PEN_PEG-to-EPG'!I7 * Gains!$E$6</f>
        <v>0</v>
      </c>
      <c r="U34">
        <f>'EPG-to-PEG-PEN_PEG-to-EPG'!J7 * Gains!$E$6</f>
        <v>0</v>
      </c>
      <c r="V34">
        <f>'EPG-to-PEG-PEN_PEG-to-EPG'!K7 * Gains!$E$6</f>
        <v>0</v>
      </c>
      <c r="W34">
        <f>'EPG-to-PEG-PEN_PEG-to-EPG'!L7 * Gains!$E$6</f>
        <v>0</v>
      </c>
      <c r="X34">
        <f>'EPG-to-PEG-PEN_PEG-to-EPG'!M7 * Gains!$E$6</f>
        <v>0</v>
      </c>
      <c r="Y34">
        <f>'EPG-to-PEG-PEN_PEG-to-EPG'!N7 * Gains!$E$6</f>
        <v>0</v>
      </c>
      <c r="Z34">
        <f>'EPG-to-PEG-PEN_PEG-to-EPG'!O7 * Gains!$E$6</f>
        <v>0</v>
      </c>
      <c r="AA34">
        <f>'EPG-to-PEG-PEN_PEG-to-EPG'!P7 * Gains!$E$6</f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3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3">
        <v>0</v>
      </c>
      <c r="BU34" s="3">
        <v>0</v>
      </c>
      <c r="BV34" s="3">
        <v>0</v>
      </c>
      <c r="BW34" s="3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</row>
    <row r="35" spans="1:171" x14ac:dyDescent="0.25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1">
        <v>0</v>
      </c>
      <c r="J35" s="1">
        <v>0</v>
      </c>
      <c r="K35" s="3">
        <v>0</v>
      </c>
      <c r="L35">
        <f>'EPG-to-PEG-PEN_PEG-to-EPG'!A8 * Gains!$E$6</f>
        <v>0</v>
      </c>
      <c r="M35">
        <f>'EPG-to-PEG-PEN_PEG-to-EPG'!B8 * Gains!$E$6</f>
        <v>0</v>
      </c>
      <c r="N35">
        <f>'EPG-to-PEG-PEN_PEG-to-EPG'!C8 * Gains!$E$6</f>
        <v>0</v>
      </c>
      <c r="O35">
        <f>'EPG-to-PEG-PEN_PEG-to-EPG'!D8 * Gains!$E$6</f>
        <v>0</v>
      </c>
      <c r="P35">
        <f>'EPG-to-PEG-PEN_PEG-to-EPG'!E8 * Gains!$E$6</f>
        <v>0</v>
      </c>
      <c r="Q35">
        <f>'EPG-to-PEG-PEN_PEG-to-EPG'!F8 * Gains!$E$6</f>
        <v>0</v>
      </c>
      <c r="R35">
        <f>'EPG-to-PEG-PEN_PEG-to-EPG'!G8 * Gains!$E$6</f>
        <v>0</v>
      </c>
      <c r="S35">
        <f>'EPG-to-PEG-PEN_PEG-to-EPG'!H8 * Gains!$E$6</f>
        <v>0.5</v>
      </c>
      <c r="T35">
        <f>'EPG-to-PEG-PEN_PEG-to-EPG'!I8 * Gains!$E$6</f>
        <v>0</v>
      </c>
      <c r="U35">
        <f>'EPG-to-PEG-PEN_PEG-to-EPG'!J8 * Gains!$E$6</f>
        <v>0</v>
      </c>
      <c r="V35">
        <f>'EPG-to-PEG-PEN_PEG-to-EPG'!K8 * Gains!$E$6</f>
        <v>0</v>
      </c>
      <c r="W35">
        <f>'EPG-to-PEG-PEN_PEG-to-EPG'!L8 * Gains!$E$6</f>
        <v>0</v>
      </c>
      <c r="X35">
        <f>'EPG-to-PEG-PEN_PEG-to-EPG'!M8 * Gains!$E$6</f>
        <v>0</v>
      </c>
      <c r="Y35">
        <f>'EPG-to-PEG-PEN_PEG-to-EPG'!N8 * Gains!$E$6</f>
        <v>0</v>
      </c>
      <c r="Z35">
        <f>'EPG-to-PEG-PEN_PEG-to-EPG'!O8 * Gains!$E$6</f>
        <v>0</v>
      </c>
      <c r="AA35">
        <f>'EPG-to-PEG-PEN_PEG-to-EPG'!P8 * Gains!$E$6</f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3">
        <v>0</v>
      </c>
      <c r="BU35" s="3">
        <v>0</v>
      </c>
      <c r="BV35" s="3">
        <v>0</v>
      </c>
      <c r="BW35" s="3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</row>
    <row r="36" spans="1:171" x14ac:dyDescent="0.25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1">
        <v>0</v>
      </c>
      <c r="J36" s="1">
        <v>0</v>
      </c>
      <c r="K36" s="3">
        <v>0</v>
      </c>
      <c r="L36">
        <f>'EPG-to-PEG-PEN_PEG-to-EPG'!A9 * Gains!$E$6</f>
        <v>0</v>
      </c>
      <c r="M36">
        <f>'EPG-to-PEG-PEN_PEG-to-EPG'!B9 * Gains!$E$6</f>
        <v>0</v>
      </c>
      <c r="N36">
        <f>'EPG-to-PEG-PEN_PEG-to-EPG'!C9 * Gains!$E$6</f>
        <v>0</v>
      </c>
      <c r="O36">
        <f>'EPG-to-PEG-PEN_PEG-to-EPG'!D9 * Gains!$E$6</f>
        <v>0</v>
      </c>
      <c r="P36">
        <f>'EPG-to-PEG-PEN_PEG-to-EPG'!E9 * Gains!$E$6</f>
        <v>0</v>
      </c>
      <c r="Q36">
        <f>'EPG-to-PEG-PEN_PEG-to-EPG'!F9 * Gains!$E$6</f>
        <v>0</v>
      </c>
      <c r="R36">
        <f>'EPG-to-PEG-PEN_PEG-to-EPG'!G9 * Gains!$E$6</f>
        <v>0</v>
      </c>
      <c r="S36">
        <f>'EPG-to-PEG-PEN_PEG-to-EPG'!H9 * Gains!$E$6</f>
        <v>0</v>
      </c>
      <c r="T36">
        <f>'EPG-to-PEG-PEN_PEG-to-EPG'!I9 * Gains!$E$6</f>
        <v>0.5</v>
      </c>
      <c r="U36">
        <f>'EPG-to-PEG-PEN_PEG-to-EPG'!J9 * Gains!$E$6</f>
        <v>0</v>
      </c>
      <c r="V36">
        <f>'EPG-to-PEG-PEN_PEG-to-EPG'!K9 * Gains!$E$6</f>
        <v>0</v>
      </c>
      <c r="W36">
        <f>'EPG-to-PEG-PEN_PEG-to-EPG'!L9 * Gains!$E$6</f>
        <v>0</v>
      </c>
      <c r="X36">
        <f>'EPG-to-PEG-PEN_PEG-to-EPG'!M9 * Gains!$E$6</f>
        <v>0</v>
      </c>
      <c r="Y36">
        <f>'EPG-to-PEG-PEN_PEG-to-EPG'!N9 * Gains!$E$6</f>
        <v>0</v>
      </c>
      <c r="Z36">
        <f>'EPG-to-PEG-PEN_PEG-to-EPG'!O9 * Gains!$E$6</f>
        <v>0</v>
      </c>
      <c r="AA36">
        <f>'EPG-to-PEG-PEN_PEG-to-EPG'!P9 * Gains!$E$6</f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0</v>
      </c>
      <c r="BP36" s="3">
        <v>0</v>
      </c>
      <c r="BQ36" s="3">
        <v>0</v>
      </c>
      <c r="BR36" s="3">
        <v>0</v>
      </c>
      <c r="BS36" s="3">
        <v>0</v>
      </c>
      <c r="BT36" s="3">
        <v>0</v>
      </c>
      <c r="BU36" s="3">
        <v>0</v>
      </c>
      <c r="BV36" s="3">
        <v>0</v>
      </c>
      <c r="BW36" s="3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0</v>
      </c>
      <c r="DR36" s="1">
        <v>0</v>
      </c>
      <c r="DS36" s="1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0</v>
      </c>
      <c r="FH36" s="1">
        <v>0</v>
      </c>
      <c r="FI36" s="1">
        <v>0</v>
      </c>
      <c r="FJ36" s="1">
        <v>0</v>
      </c>
      <c r="FK36" s="1">
        <v>0</v>
      </c>
      <c r="FL36" s="1">
        <v>0</v>
      </c>
      <c r="FM36" s="1">
        <v>0</v>
      </c>
      <c r="FN36" s="1">
        <v>0</v>
      </c>
      <c r="FO36" s="1">
        <v>0</v>
      </c>
    </row>
    <row r="37" spans="1:171" x14ac:dyDescent="0.25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1">
        <v>0</v>
      </c>
      <c r="J37" s="1">
        <v>0</v>
      </c>
      <c r="K37" s="3">
        <v>0</v>
      </c>
      <c r="L37">
        <f>'EPG-to-PEG-PEN_PEG-to-EPG'!A10 * Gains!$E$6</f>
        <v>0</v>
      </c>
      <c r="M37">
        <f>'EPG-to-PEG-PEN_PEG-to-EPG'!B10 * Gains!$E$6</f>
        <v>0</v>
      </c>
      <c r="N37">
        <f>'EPG-to-PEG-PEN_PEG-to-EPG'!C10 * Gains!$E$6</f>
        <v>0</v>
      </c>
      <c r="O37">
        <f>'EPG-to-PEG-PEN_PEG-to-EPG'!D10 * Gains!$E$6</f>
        <v>0</v>
      </c>
      <c r="P37">
        <f>'EPG-to-PEG-PEN_PEG-to-EPG'!E10 * Gains!$E$6</f>
        <v>0</v>
      </c>
      <c r="Q37">
        <f>'EPG-to-PEG-PEN_PEG-to-EPG'!F10 * Gains!$E$6</f>
        <v>0</v>
      </c>
      <c r="R37">
        <f>'EPG-to-PEG-PEN_PEG-to-EPG'!G10 * Gains!$E$6</f>
        <v>0</v>
      </c>
      <c r="S37">
        <f>'EPG-to-PEG-PEN_PEG-to-EPG'!H10 * Gains!$E$6</f>
        <v>0</v>
      </c>
      <c r="T37">
        <f>'EPG-to-PEG-PEN_PEG-to-EPG'!I10 * Gains!$E$6</f>
        <v>0</v>
      </c>
      <c r="U37">
        <f>'EPG-to-PEG-PEN_PEG-to-EPG'!J10 * Gains!$E$6</f>
        <v>0.5</v>
      </c>
      <c r="V37">
        <f>'EPG-to-PEG-PEN_PEG-to-EPG'!K10 * Gains!$E$6</f>
        <v>0</v>
      </c>
      <c r="W37">
        <f>'EPG-to-PEG-PEN_PEG-to-EPG'!L10 * Gains!$E$6</f>
        <v>0</v>
      </c>
      <c r="X37">
        <f>'EPG-to-PEG-PEN_PEG-to-EPG'!M10 * Gains!$E$6</f>
        <v>0</v>
      </c>
      <c r="Y37">
        <f>'EPG-to-PEG-PEN_PEG-to-EPG'!N10 * Gains!$E$6</f>
        <v>0</v>
      </c>
      <c r="Z37">
        <f>'EPG-to-PEG-PEN_PEG-to-EPG'!O10 * Gains!$E$6</f>
        <v>0</v>
      </c>
      <c r="AA37">
        <f>'EPG-to-PEG-PEN_PEG-to-EPG'!P10 * Gains!$E$6</f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3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3">
        <v>0</v>
      </c>
      <c r="BU37" s="3">
        <v>0</v>
      </c>
      <c r="BV37" s="3">
        <v>0</v>
      </c>
      <c r="BW37" s="3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</row>
    <row r="38" spans="1:171" x14ac:dyDescent="0.25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1">
        <v>0</v>
      </c>
      <c r="J38" s="1">
        <v>0</v>
      </c>
      <c r="K38" s="3">
        <v>0</v>
      </c>
      <c r="L38">
        <f>'EPG-to-PEG-PEN_PEG-to-EPG'!A11 * Gains!$E$6</f>
        <v>0</v>
      </c>
      <c r="M38">
        <f>'EPG-to-PEG-PEN_PEG-to-EPG'!B11 * Gains!$E$6</f>
        <v>0</v>
      </c>
      <c r="N38">
        <f>'EPG-to-PEG-PEN_PEG-to-EPG'!C11 * Gains!$E$6</f>
        <v>0</v>
      </c>
      <c r="O38">
        <f>'EPG-to-PEG-PEN_PEG-to-EPG'!D11 * Gains!$E$6</f>
        <v>0</v>
      </c>
      <c r="P38">
        <f>'EPG-to-PEG-PEN_PEG-to-EPG'!E11 * Gains!$E$6</f>
        <v>0</v>
      </c>
      <c r="Q38">
        <f>'EPG-to-PEG-PEN_PEG-to-EPG'!F11 * Gains!$E$6</f>
        <v>0</v>
      </c>
      <c r="R38">
        <f>'EPG-to-PEG-PEN_PEG-to-EPG'!G11 * Gains!$E$6</f>
        <v>0</v>
      </c>
      <c r="S38">
        <f>'EPG-to-PEG-PEN_PEG-to-EPG'!H11 * Gains!$E$6</f>
        <v>0</v>
      </c>
      <c r="T38">
        <f>'EPG-to-PEG-PEN_PEG-to-EPG'!I11 * Gains!$E$6</f>
        <v>0</v>
      </c>
      <c r="U38">
        <f>'EPG-to-PEG-PEN_PEG-to-EPG'!J11 * Gains!$E$6</f>
        <v>0</v>
      </c>
      <c r="V38">
        <f>'EPG-to-PEG-PEN_PEG-to-EPG'!K11 * Gains!$E$6</f>
        <v>0.5</v>
      </c>
      <c r="W38">
        <f>'EPG-to-PEG-PEN_PEG-to-EPG'!L11 * Gains!$E$6</f>
        <v>0</v>
      </c>
      <c r="X38">
        <f>'EPG-to-PEG-PEN_PEG-to-EPG'!M11 * Gains!$E$6</f>
        <v>0</v>
      </c>
      <c r="Y38">
        <f>'EPG-to-PEG-PEN_PEG-to-EPG'!N11 * Gains!$E$6</f>
        <v>0</v>
      </c>
      <c r="Z38">
        <f>'EPG-to-PEG-PEN_PEG-to-EPG'!O11 * Gains!$E$6</f>
        <v>0</v>
      </c>
      <c r="AA38">
        <f>'EPG-to-PEG-PEN_PEG-to-EPG'!P11 * Gains!$E$6</f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3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0</v>
      </c>
      <c r="DP38" s="1">
        <v>0</v>
      </c>
      <c r="DQ38" s="1">
        <v>0</v>
      </c>
      <c r="DR38" s="1">
        <v>0</v>
      </c>
      <c r="DS38" s="1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 s="1">
        <v>0</v>
      </c>
      <c r="FA38" s="1">
        <v>0</v>
      </c>
      <c r="FB38" s="1">
        <v>0</v>
      </c>
      <c r="FC38" s="1">
        <v>0</v>
      </c>
      <c r="FD38" s="1">
        <v>0</v>
      </c>
      <c r="FE38" s="1">
        <v>0</v>
      </c>
      <c r="FF38" s="1">
        <v>0</v>
      </c>
      <c r="FG38" s="1">
        <v>0</v>
      </c>
      <c r="FH38" s="1">
        <v>0</v>
      </c>
      <c r="FI38" s="1">
        <v>0</v>
      </c>
      <c r="FJ38" s="1">
        <v>0</v>
      </c>
      <c r="FK38" s="1">
        <v>0</v>
      </c>
      <c r="FL38" s="1">
        <v>0</v>
      </c>
      <c r="FM38" s="1">
        <v>0</v>
      </c>
      <c r="FN38" s="1">
        <v>0</v>
      </c>
      <c r="FO38" s="1">
        <v>0</v>
      </c>
    </row>
    <row r="39" spans="1:171" x14ac:dyDescent="0.25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">
        <v>0</v>
      </c>
      <c r="J39" s="1">
        <v>0</v>
      </c>
      <c r="K39" s="3">
        <v>0</v>
      </c>
      <c r="L39">
        <f>'EPG-to-PEG-PEN_PEG-to-EPG'!A12 * Gains!$E$6</f>
        <v>0</v>
      </c>
      <c r="M39">
        <f>'EPG-to-PEG-PEN_PEG-to-EPG'!B12 * Gains!$E$6</f>
        <v>0</v>
      </c>
      <c r="N39">
        <f>'EPG-to-PEG-PEN_PEG-to-EPG'!C12 * Gains!$E$6</f>
        <v>0</v>
      </c>
      <c r="O39">
        <f>'EPG-to-PEG-PEN_PEG-to-EPG'!D12 * Gains!$E$6</f>
        <v>0</v>
      </c>
      <c r="P39">
        <f>'EPG-to-PEG-PEN_PEG-to-EPG'!E12 * Gains!$E$6</f>
        <v>0</v>
      </c>
      <c r="Q39">
        <f>'EPG-to-PEG-PEN_PEG-to-EPG'!F12 * Gains!$E$6</f>
        <v>0</v>
      </c>
      <c r="R39">
        <f>'EPG-to-PEG-PEN_PEG-to-EPG'!G12 * Gains!$E$6</f>
        <v>0</v>
      </c>
      <c r="S39">
        <f>'EPG-to-PEG-PEN_PEG-to-EPG'!H12 * Gains!$E$6</f>
        <v>0</v>
      </c>
      <c r="T39">
        <f>'EPG-to-PEG-PEN_PEG-to-EPG'!I12 * Gains!$E$6</f>
        <v>0</v>
      </c>
      <c r="U39">
        <f>'EPG-to-PEG-PEN_PEG-to-EPG'!J12 * Gains!$E$6</f>
        <v>0</v>
      </c>
      <c r="V39">
        <f>'EPG-to-PEG-PEN_PEG-to-EPG'!K12 * Gains!$E$6</f>
        <v>0</v>
      </c>
      <c r="W39">
        <f>'EPG-to-PEG-PEN_PEG-to-EPG'!L12 * Gains!$E$6</f>
        <v>0.5</v>
      </c>
      <c r="X39">
        <f>'EPG-to-PEG-PEN_PEG-to-EPG'!M12 * Gains!$E$6</f>
        <v>0</v>
      </c>
      <c r="Y39">
        <f>'EPG-to-PEG-PEN_PEG-to-EPG'!N12 * Gains!$E$6</f>
        <v>0</v>
      </c>
      <c r="Z39">
        <f>'EPG-to-PEG-PEN_PEG-to-EPG'!O12 * Gains!$E$6</f>
        <v>0</v>
      </c>
      <c r="AA39">
        <f>'EPG-to-PEG-PEN_PEG-to-EPG'!P12 * Gains!$E$6</f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3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</row>
    <row r="40" spans="1:171" x14ac:dyDescent="0.25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1">
        <v>0</v>
      </c>
      <c r="J40" s="1">
        <v>0</v>
      </c>
      <c r="K40" s="3">
        <v>0</v>
      </c>
      <c r="L40">
        <f>'EPG-to-PEG-PEN_PEG-to-EPG'!A13 * Gains!$E$6</f>
        <v>0</v>
      </c>
      <c r="M40">
        <f>'EPG-to-PEG-PEN_PEG-to-EPG'!B13 * Gains!$E$6</f>
        <v>0</v>
      </c>
      <c r="N40">
        <f>'EPG-to-PEG-PEN_PEG-to-EPG'!C13 * Gains!$E$6</f>
        <v>0</v>
      </c>
      <c r="O40">
        <f>'EPG-to-PEG-PEN_PEG-to-EPG'!D13 * Gains!$E$6</f>
        <v>0</v>
      </c>
      <c r="P40">
        <f>'EPG-to-PEG-PEN_PEG-to-EPG'!E13 * Gains!$E$6</f>
        <v>0</v>
      </c>
      <c r="Q40">
        <f>'EPG-to-PEG-PEN_PEG-to-EPG'!F13 * Gains!$E$6</f>
        <v>0</v>
      </c>
      <c r="R40">
        <f>'EPG-to-PEG-PEN_PEG-to-EPG'!G13 * Gains!$E$6</f>
        <v>0</v>
      </c>
      <c r="S40">
        <f>'EPG-to-PEG-PEN_PEG-to-EPG'!H13 * Gains!$E$6</f>
        <v>0</v>
      </c>
      <c r="T40">
        <f>'EPG-to-PEG-PEN_PEG-to-EPG'!I13 * Gains!$E$6</f>
        <v>0</v>
      </c>
      <c r="U40">
        <f>'EPG-to-PEG-PEN_PEG-to-EPG'!J13 * Gains!$E$6</f>
        <v>0</v>
      </c>
      <c r="V40">
        <f>'EPG-to-PEG-PEN_PEG-to-EPG'!K13 * Gains!$E$6</f>
        <v>0</v>
      </c>
      <c r="W40">
        <f>'EPG-to-PEG-PEN_PEG-to-EPG'!L13 * Gains!$E$6</f>
        <v>0</v>
      </c>
      <c r="X40">
        <f>'EPG-to-PEG-PEN_PEG-to-EPG'!M13 * Gains!$E$6</f>
        <v>0.5</v>
      </c>
      <c r="Y40">
        <f>'EPG-to-PEG-PEN_PEG-to-EPG'!N13 * Gains!$E$6</f>
        <v>0</v>
      </c>
      <c r="Z40">
        <f>'EPG-to-PEG-PEN_PEG-to-EPG'!O13 * Gains!$E$6</f>
        <v>0</v>
      </c>
      <c r="AA40">
        <f>'EPG-to-PEG-PEN_PEG-to-EPG'!P13 * Gains!$E$6</f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3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</row>
    <row r="41" spans="1:171" x14ac:dyDescent="0.25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1">
        <v>0</v>
      </c>
      <c r="J41" s="1">
        <v>0</v>
      </c>
      <c r="K41" s="3">
        <v>0</v>
      </c>
      <c r="L41">
        <f>'EPG-to-PEG-PEN_PEG-to-EPG'!A14 * Gains!$E$6</f>
        <v>0</v>
      </c>
      <c r="M41">
        <f>'EPG-to-PEG-PEN_PEG-to-EPG'!B14 * Gains!$E$6</f>
        <v>0</v>
      </c>
      <c r="N41">
        <f>'EPG-to-PEG-PEN_PEG-to-EPG'!C14 * Gains!$E$6</f>
        <v>0</v>
      </c>
      <c r="O41">
        <f>'EPG-to-PEG-PEN_PEG-to-EPG'!D14 * Gains!$E$6</f>
        <v>0</v>
      </c>
      <c r="P41">
        <f>'EPG-to-PEG-PEN_PEG-to-EPG'!E14 * Gains!$E$6</f>
        <v>0</v>
      </c>
      <c r="Q41">
        <f>'EPG-to-PEG-PEN_PEG-to-EPG'!F14 * Gains!$E$6</f>
        <v>0</v>
      </c>
      <c r="R41">
        <f>'EPG-to-PEG-PEN_PEG-to-EPG'!G14 * Gains!$E$6</f>
        <v>0</v>
      </c>
      <c r="S41">
        <f>'EPG-to-PEG-PEN_PEG-to-EPG'!H14 * Gains!$E$6</f>
        <v>0</v>
      </c>
      <c r="T41">
        <f>'EPG-to-PEG-PEN_PEG-to-EPG'!I14 * Gains!$E$6</f>
        <v>0</v>
      </c>
      <c r="U41">
        <f>'EPG-to-PEG-PEN_PEG-to-EPG'!J14 * Gains!$E$6</f>
        <v>0</v>
      </c>
      <c r="V41">
        <f>'EPG-to-PEG-PEN_PEG-to-EPG'!K14 * Gains!$E$6</f>
        <v>0</v>
      </c>
      <c r="W41">
        <f>'EPG-to-PEG-PEN_PEG-to-EPG'!L14 * Gains!$E$6</f>
        <v>0</v>
      </c>
      <c r="X41">
        <f>'EPG-to-PEG-PEN_PEG-to-EPG'!M14 * Gains!$E$6</f>
        <v>0</v>
      </c>
      <c r="Y41">
        <f>'EPG-to-PEG-PEN_PEG-to-EPG'!N14 * Gains!$E$6</f>
        <v>0.5</v>
      </c>
      <c r="Z41">
        <f>'EPG-to-PEG-PEN_PEG-to-EPG'!O14 * Gains!$E$6</f>
        <v>0</v>
      </c>
      <c r="AA41">
        <f>'EPG-to-PEG-PEN_PEG-to-EPG'!P14 * Gains!$E$6</f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3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</row>
    <row r="42" spans="1:171" x14ac:dyDescent="0.25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1">
        <v>0</v>
      </c>
      <c r="J42" s="1">
        <v>0</v>
      </c>
      <c r="K42" s="3">
        <v>0</v>
      </c>
      <c r="L42">
        <f>'EPG-to-PEG-PEN_PEG-to-EPG'!A15 * Gains!$E$6</f>
        <v>0</v>
      </c>
      <c r="M42">
        <f>'EPG-to-PEG-PEN_PEG-to-EPG'!B15 * Gains!$E$6</f>
        <v>0</v>
      </c>
      <c r="N42">
        <f>'EPG-to-PEG-PEN_PEG-to-EPG'!C15 * Gains!$E$6</f>
        <v>0</v>
      </c>
      <c r="O42">
        <f>'EPG-to-PEG-PEN_PEG-to-EPG'!D15 * Gains!$E$6</f>
        <v>0</v>
      </c>
      <c r="P42">
        <f>'EPG-to-PEG-PEN_PEG-to-EPG'!E15 * Gains!$E$6</f>
        <v>0</v>
      </c>
      <c r="Q42">
        <f>'EPG-to-PEG-PEN_PEG-to-EPG'!F15 * Gains!$E$6</f>
        <v>0</v>
      </c>
      <c r="R42">
        <f>'EPG-to-PEG-PEN_PEG-to-EPG'!G15 * Gains!$E$6</f>
        <v>0</v>
      </c>
      <c r="S42">
        <f>'EPG-to-PEG-PEN_PEG-to-EPG'!H15 * Gains!$E$6</f>
        <v>0</v>
      </c>
      <c r="T42">
        <f>'EPG-to-PEG-PEN_PEG-to-EPG'!I15 * Gains!$E$6</f>
        <v>0</v>
      </c>
      <c r="U42">
        <f>'EPG-to-PEG-PEN_PEG-to-EPG'!J15 * Gains!$E$6</f>
        <v>0</v>
      </c>
      <c r="V42">
        <f>'EPG-to-PEG-PEN_PEG-to-EPG'!K15 * Gains!$E$6</f>
        <v>0</v>
      </c>
      <c r="W42">
        <f>'EPG-to-PEG-PEN_PEG-to-EPG'!L15 * Gains!$E$6</f>
        <v>0</v>
      </c>
      <c r="X42">
        <f>'EPG-to-PEG-PEN_PEG-to-EPG'!M15 * Gains!$E$6</f>
        <v>0</v>
      </c>
      <c r="Y42">
        <f>'EPG-to-PEG-PEN_PEG-to-EPG'!N15 * Gains!$E$6</f>
        <v>0</v>
      </c>
      <c r="Z42">
        <f>'EPG-to-PEG-PEN_PEG-to-EPG'!O15 * Gains!$E$6</f>
        <v>0.5</v>
      </c>
      <c r="AA42">
        <f>'EPG-to-PEG-PEN_PEG-to-EPG'!P15 * Gains!$E$6</f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3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0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</row>
    <row r="43" spans="1:171" x14ac:dyDescent="0.25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1">
        <v>0</v>
      </c>
      <c r="J43" s="1">
        <v>0</v>
      </c>
      <c r="K43" s="3">
        <v>0</v>
      </c>
      <c r="L43">
        <f>'EPG-to-PEG-PEN_PEG-to-EPG'!A16 * Gains!$E$6</f>
        <v>0</v>
      </c>
      <c r="M43">
        <f>'EPG-to-PEG-PEN_PEG-to-EPG'!B16 * Gains!$E$6</f>
        <v>0</v>
      </c>
      <c r="N43">
        <f>'EPG-to-PEG-PEN_PEG-to-EPG'!C16 * Gains!$E$6</f>
        <v>0</v>
      </c>
      <c r="O43">
        <f>'EPG-to-PEG-PEN_PEG-to-EPG'!D16 * Gains!$E$6</f>
        <v>0</v>
      </c>
      <c r="P43">
        <f>'EPG-to-PEG-PEN_PEG-to-EPG'!E16 * Gains!$E$6</f>
        <v>0</v>
      </c>
      <c r="Q43">
        <f>'EPG-to-PEG-PEN_PEG-to-EPG'!F16 * Gains!$E$6</f>
        <v>0</v>
      </c>
      <c r="R43">
        <f>'EPG-to-PEG-PEN_PEG-to-EPG'!G16 * Gains!$E$6</f>
        <v>0</v>
      </c>
      <c r="S43">
        <f>'EPG-to-PEG-PEN_PEG-to-EPG'!H16 * Gains!$E$6</f>
        <v>0</v>
      </c>
      <c r="T43">
        <f>'EPG-to-PEG-PEN_PEG-to-EPG'!I16 * Gains!$E$6</f>
        <v>0</v>
      </c>
      <c r="U43">
        <f>'EPG-to-PEG-PEN_PEG-to-EPG'!J16 * Gains!$E$6</f>
        <v>0</v>
      </c>
      <c r="V43">
        <f>'EPG-to-PEG-PEN_PEG-to-EPG'!K16 * Gains!$E$6</f>
        <v>0</v>
      </c>
      <c r="W43">
        <f>'EPG-to-PEG-PEN_PEG-to-EPG'!L16 * Gains!$E$6</f>
        <v>0</v>
      </c>
      <c r="X43">
        <f>'EPG-to-PEG-PEN_PEG-to-EPG'!M16 * Gains!$E$6</f>
        <v>0</v>
      </c>
      <c r="Y43">
        <f>'EPG-to-PEG-PEN_PEG-to-EPG'!N16 * Gains!$E$6</f>
        <v>0</v>
      </c>
      <c r="Z43">
        <f>'EPG-to-PEG-PEN_PEG-to-EPG'!O16 * Gains!$E$6</f>
        <v>0</v>
      </c>
      <c r="AA43">
        <f>'EPG-to-PEG-PEN_PEG-to-EPG'!P16 * Gains!$E$6</f>
        <v>0.5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0</v>
      </c>
      <c r="AQ43" s="3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0</v>
      </c>
      <c r="FH43" s="1">
        <v>0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</row>
    <row r="44" spans="1:171" x14ac:dyDescent="0.25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3">
        <v>0</v>
      </c>
      <c r="J44" s="3">
        <v>0</v>
      </c>
      <c r="K44" s="1">
        <v>0</v>
      </c>
      <c r="L44">
        <f>'PEN-to-EPG'!A1 * Gains!$E$7</f>
        <v>0</v>
      </c>
      <c r="M44">
        <f>'PEN-to-EPG'!B1 * Gains!$E$7</f>
        <v>0</v>
      </c>
      <c r="N44">
        <f>'PEN-to-EPG'!C1 * Gains!$E$7</f>
        <v>0</v>
      </c>
      <c r="O44">
        <f>'PEN-to-EPG'!D1 * Gains!$E$7</f>
        <v>0</v>
      </c>
      <c r="P44">
        <f>'PEN-to-EPG'!E1 * Gains!$E$7</f>
        <v>0</v>
      </c>
      <c r="Q44">
        <f>'PEN-to-EPG'!F1 * Gains!$E$7</f>
        <v>0</v>
      </c>
      <c r="R44">
        <f>'PEN-to-EPG'!G1 * Gains!$E$7</f>
        <v>0</v>
      </c>
      <c r="S44">
        <f>'PEN-to-EPG'!H1 * Gains!$E$7</f>
        <v>1</v>
      </c>
      <c r="T44">
        <f>'PEN-to-EPG'!I1 * Gains!$E$7</f>
        <v>0</v>
      </c>
      <c r="U44">
        <f>'PEN-to-EPG'!J1 * Gains!$E$7</f>
        <v>0</v>
      </c>
      <c r="V44">
        <f>'PEN-to-EPG'!K1 * Gains!$E$7</f>
        <v>0</v>
      </c>
      <c r="W44">
        <f>'PEN-to-EPG'!L1 * Gains!$E$7</f>
        <v>0</v>
      </c>
      <c r="X44">
        <f>'PEN-to-EPG'!M1 * Gains!$E$7</f>
        <v>0</v>
      </c>
      <c r="Y44">
        <f>'PEN-to-EPG'!N1 * Gains!$E$7</f>
        <v>0</v>
      </c>
      <c r="Z44">
        <f>'PEN-to-EPG'!O1 * Gains!$E$7</f>
        <v>0</v>
      </c>
      <c r="AA44">
        <f>'PEN-to-EPG'!P1 * Gains!$E$7</f>
        <v>1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3">
        <v>0</v>
      </c>
      <c r="BG44" s="3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3">
        <v>0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 s="3">
        <v>0</v>
      </c>
      <c r="FA44" s="3">
        <v>0</v>
      </c>
      <c r="FB44" s="3">
        <v>0</v>
      </c>
      <c r="FC44" s="3">
        <v>0</v>
      </c>
      <c r="FD44" s="3">
        <v>0</v>
      </c>
      <c r="FE44" s="3">
        <v>0</v>
      </c>
      <c r="FF44" s="3">
        <v>0</v>
      </c>
      <c r="FG44" s="3">
        <v>0</v>
      </c>
      <c r="FH44" s="3">
        <v>0</v>
      </c>
      <c r="FI44" s="3">
        <v>0</v>
      </c>
      <c r="FJ44" s="3">
        <v>0</v>
      </c>
      <c r="FK44" s="3">
        <v>0</v>
      </c>
      <c r="FL44" s="3">
        <v>0</v>
      </c>
      <c r="FM44" s="3">
        <v>0</v>
      </c>
      <c r="FN44" s="3">
        <v>0</v>
      </c>
      <c r="FO44" s="3">
        <v>0</v>
      </c>
    </row>
    <row r="45" spans="1:171" x14ac:dyDescent="0.25">
      <c r="A45" s="1">
        <v>0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3">
        <v>0</v>
      </c>
      <c r="J45" s="3">
        <v>0</v>
      </c>
      <c r="K45" s="1">
        <v>0</v>
      </c>
      <c r="L45">
        <f>'PEN-to-EPG'!A2 * Gains!$E$7</f>
        <v>1</v>
      </c>
      <c r="M45">
        <f>'PEN-to-EPG'!B2 * Gains!$E$7</f>
        <v>0</v>
      </c>
      <c r="N45">
        <f>'PEN-to-EPG'!C2 * Gains!$E$7</f>
        <v>0</v>
      </c>
      <c r="O45">
        <f>'PEN-to-EPG'!D2 * Gains!$E$7</f>
        <v>0</v>
      </c>
      <c r="P45">
        <f>'PEN-to-EPG'!E2 * Gains!$E$7</f>
        <v>0</v>
      </c>
      <c r="Q45">
        <f>'PEN-to-EPG'!F2 * Gains!$E$7</f>
        <v>0</v>
      </c>
      <c r="R45">
        <f>'PEN-to-EPG'!G2 * Gains!$E$7</f>
        <v>0</v>
      </c>
      <c r="S45">
        <f>'PEN-to-EPG'!H2 * Gains!$E$7</f>
        <v>0</v>
      </c>
      <c r="T45">
        <f>'PEN-to-EPG'!I2 * Gains!$E$7</f>
        <v>1</v>
      </c>
      <c r="U45">
        <f>'PEN-to-EPG'!J2 * Gains!$E$7</f>
        <v>0</v>
      </c>
      <c r="V45">
        <f>'PEN-to-EPG'!K2 * Gains!$E$7</f>
        <v>0</v>
      </c>
      <c r="W45">
        <f>'PEN-to-EPG'!L2 * Gains!$E$7</f>
        <v>0</v>
      </c>
      <c r="X45">
        <f>'PEN-to-EPG'!M2 * Gains!$E$7</f>
        <v>0</v>
      </c>
      <c r="Y45">
        <f>'PEN-to-EPG'!N2 * Gains!$E$7</f>
        <v>0</v>
      </c>
      <c r="Z45">
        <f>'PEN-to-EPG'!O2 * Gains!$E$7</f>
        <v>0</v>
      </c>
      <c r="AA45">
        <f>'PEN-to-EPG'!P2 * Gains!$E$7</f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3">
        <v>0</v>
      </c>
      <c r="BG45" s="3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3">
        <v>0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 s="3">
        <v>0</v>
      </c>
      <c r="FA45" s="3">
        <v>0</v>
      </c>
      <c r="FB45" s="3">
        <v>0</v>
      </c>
      <c r="FC45" s="3">
        <v>0</v>
      </c>
      <c r="FD45" s="3">
        <v>0</v>
      </c>
      <c r="FE45" s="3">
        <v>0</v>
      </c>
      <c r="FF45" s="3">
        <v>0</v>
      </c>
      <c r="FG45" s="3">
        <v>0</v>
      </c>
      <c r="FH45" s="3">
        <v>0</v>
      </c>
      <c r="FI45" s="3">
        <v>0</v>
      </c>
      <c r="FJ45" s="3">
        <v>0</v>
      </c>
      <c r="FK45" s="3">
        <v>0</v>
      </c>
      <c r="FL45" s="3">
        <v>0</v>
      </c>
      <c r="FM45" s="3">
        <v>0</v>
      </c>
      <c r="FN45" s="3">
        <v>0</v>
      </c>
      <c r="FO45" s="3">
        <v>0</v>
      </c>
    </row>
    <row r="46" spans="1:171" x14ac:dyDescent="0.25">
      <c r="A46" s="1">
        <v>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3">
        <v>0</v>
      </c>
      <c r="J46" s="3">
        <v>0</v>
      </c>
      <c r="K46" s="1">
        <v>0</v>
      </c>
      <c r="L46">
        <f>'PEN-to-EPG'!A3 * Gains!$E$7</f>
        <v>0</v>
      </c>
      <c r="M46">
        <f>'PEN-to-EPG'!B3 * Gains!$E$7</f>
        <v>1</v>
      </c>
      <c r="N46">
        <f>'PEN-to-EPG'!C3 * Gains!$E$7</f>
        <v>0</v>
      </c>
      <c r="O46">
        <f>'PEN-to-EPG'!D3 * Gains!$E$7</f>
        <v>0</v>
      </c>
      <c r="P46">
        <f>'PEN-to-EPG'!E3 * Gains!$E$7</f>
        <v>0</v>
      </c>
      <c r="Q46">
        <f>'PEN-to-EPG'!F3 * Gains!$E$7</f>
        <v>0</v>
      </c>
      <c r="R46">
        <f>'PEN-to-EPG'!G3 * Gains!$E$7</f>
        <v>0</v>
      </c>
      <c r="S46">
        <f>'PEN-to-EPG'!H3 * Gains!$E$7</f>
        <v>0</v>
      </c>
      <c r="T46">
        <f>'PEN-to-EPG'!I3 * Gains!$E$7</f>
        <v>0</v>
      </c>
      <c r="U46">
        <f>'PEN-to-EPG'!J3 * Gains!$E$7</f>
        <v>1</v>
      </c>
      <c r="V46">
        <f>'PEN-to-EPG'!K3 * Gains!$E$7</f>
        <v>0</v>
      </c>
      <c r="W46">
        <f>'PEN-to-EPG'!L3 * Gains!$E$7</f>
        <v>0</v>
      </c>
      <c r="X46">
        <f>'PEN-to-EPG'!M3 * Gains!$E$7</f>
        <v>0</v>
      </c>
      <c r="Y46">
        <f>'PEN-to-EPG'!N3 * Gains!$E$7</f>
        <v>0</v>
      </c>
      <c r="Z46">
        <f>'PEN-to-EPG'!O3 * Gains!$E$7</f>
        <v>0</v>
      </c>
      <c r="AA46">
        <f>'PEN-to-EPG'!P3 * Gains!$E$7</f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3">
        <v>0</v>
      </c>
      <c r="BG46" s="3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3">
        <v>0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 s="3">
        <v>0</v>
      </c>
      <c r="FA46" s="3">
        <v>0</v>
      </c>
      <c r="FB46" s="3">
        <v>0</v>
      </c>
      <c r="FC46" s="3">
        <v>0</v>
      </c>
      <c r="FD46" s="3">
        <v>0</v>
      </c>
      <c r="FE46" s="3">
        <v>0</v>
      </c>
      <c r="FF46" s="3">
        <v>0</v>
      </c>
      <c r="FG46" s="3">
        <v>0</v>
      </c>
      <c r="FH46" s="3">
        <v>0</v>
      </c>
      <c r="FI46" s="3">
        <v>0</v>
      </c>
      <c r="FJ46" s="3">
        <v>0</v>
      </c>
      <c r="FK46" s="3">
        <v>0</v>
      </c>
      <c r="FL46" s="3">
        <v>0</v>
      </c>
      <c r="FM46" s="3">
        <v>0</v>
      </c>
      <c r="FN46" s="3">
        <v>0</v>
      </c>
      <c r="FO46" s="3">
        <v>0</v>
      </c>
    </row>
    <row r="47" spans="1:171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3">
        <v>0</v>
      </c>
      <c r="J47" s="3">
        <v>0</v>
      </c>
      <c r="K47" s="1">
        <v>0</v>
      </c>
      <c r="L47">
        <f>'PEN-to-EPG'!A4 * Gains!$E$7</f>
        <v>0</v>
      </c>
      <c r="M47">
        <f>'PEN-to-EPG'!B4 * Gains!$E$7</f>
        <v>0</v>
      </c>
      <c r="N47">
        <f>'PEN-to-EPG'!C4 * Gains!$E$7</f>
        <v>1</v>
      </c>
      <c r="O47">
        <f>'PEN-to-EPG'!D4 * Gains!$E$7</f>
        <v>0</v>
      </c>
      <c r="P47">
        <f>'PEN-to-EPG'!E4 * Gains!$E$7</f>
        <v>0</v>
      </c>
      <c r="Q47">
        <f>'PEN-to-EPG'!F4 * Gains!$E$7</f>
        <v>0</v>
      </c>
      <c r="R47">
        <f>'PEN-to-EPG'!G4 * Gains!$E$7</f>
        <v>0</v>
      </c>
      <c r="S47">
        <f>'PEN-to-EPG'!H4 * Gains!$E$7</f>
        <v>0</v>
      </c>
      <c r="T47">
        <f>'PEN-to-EPG'!I4 * Gains!$E$7</f>
        <v>0</v>
      </c>
      <c r="U47">
        <f>'PEN-to-EPG'!J4 * Gains!$E$7</f>
        <v>0</v>
      </c>
      <c r="V47">
        <f>'PEN-to-EPG'!K4 * Gains!$E$7</f>
        <v>1</v>
      </c>
      <c r="W47">
        <f>'PEN-to-EPG'!L4 * Gains!$E$7</f>
        <v>0</v>
      </c>
      <c r="X47">
        <f>'PEN-to-EPG'!M4 * Gains!$E$7</f>
        <v>0</v>
      </c>
      <c r="Y47">
        <f>'PEN-to-EPG'!N4 * Gains!$E$7</f>
        <v>0</v>
      </c>
      <c r="Z47">
        <f>'PEN-to-EPG'!O4 * Gains!$E$7</f>
        <v>0</v>
      </c>
      <c r="AA47">
        <f>'PEN-to-EPG'!P4 * Gains!$E$7</f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3">
        <v>0</v>
      </c>
      <c r="BG47" s="3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3">
        <v>0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 s="3">
        <v>0</v>
      </c>
      <c r="FA47" s="3">
        <v>0</v>
      </c>
      <c r="FB47" s="3">
        <v>0</v>
      </c>
      <c r="FC47" s="3">
        <v>0</v>
      </c>
      <c r="FD47" s="3">
        <v>0</v>
      </c>
      <c r="FE47" s="3">
        <v>0</v>
      </c>
      <c r="FF47" s="3">
        <v>0</v>
      </c>
      <c r="FG47" s="3">
        <v>0</v>
      </c>
      <c r="FH47" s="3">
        <v>0</v>
      </c>
      <c r="FI47" s="3">
        <v>0</v>
      </c>
      <c r="FJ47" s="3">
        <v>0</v>
      </c>
      <c r="FK47" s="3">
        <v>0</v>
      </c>
      <c r="FL47" s="3">
        <v>0</v>
      </c>
      <c r="FM47" s="3">
        <v>0</v>
      </c>
      <c r="FN47" s="3">
        <v>0</v>
      </c>
      <c r="FO47" s="3">
        <v>0</v>
      </c>
    </row>
    <row r="48" spans="1:171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3">
        <v>0</v>
      </c>
      <c r="J48" s="3">
        <v>0</v>
      </c>
      <c r="K48" s="1">
        <v>0</v>
      </c>
      <c r="L48">
        <f>'PEN-to-EPG'!A5 * Gains!$E$7</f>
        <v>0</v>
      </c>
      <c r="M48">
        <f>'PEN-to-EPG'!B5 * Gains!$E$7</f>
        <v>0</v>
      </c>
      <c r="N48">
        <f>'PEN-to-EPG'!C5 * Gains!$E$7</f>
        <v>0</v>
      </c>
      <c r="O48">
        <f>'PEN-to-EPG'!D5 * Gains!$E$7</f>
        <v>1</v>
      </c>
      <c r="P48">
        <f>'PEN-to-EPG'!E5 * Gains!$E$7</f>
        <v>0</v>
      </c>
      <c r="Q48">
        <f>'PEN-to-EPG'!F5 * Gains!$E$7</f>
        <v>0</v>
      </c>
      <c r="R48">
        <f>'PEN-to-EPG'!G5 * Gains!$E$7</f>
        <v>0</v>
      </c>
      <c r="S48">
        <f>'PEN-to-EPG'!H5 * Gains!$E$7</f>
        <v>0</v>
      </c>
      <c r="T48">
        <f>'PEN-to-EPG'!I5 * Gains!$E$7</f>
        <v>0</v>
      </c>
      <c r="U48">
        <f>'PEN-to-EPG'!J5 * Gains!$E$7</f>
        <v>0</v>
      </c>
      <c r="V48">
        <f>'PEN-to-EPG'!K5 * Gains!$E$7</f>
        <v>0</v>
      </c>
      <c r="W48">
        <f>'PEN-to-EPG'!L5 * Gains!$E$7</f>
        <v>1</v>
      </c>
      <c r="X48">
        <f>'PEN-to-EPG'!M5 * Gains!$E$7</f>
        <v>0</v>
      </c>
      <c r="Y48">
        <f>'PEN-to-EPG'!N5 * Gains!$E$7</f>
        <v>0</v>
      </c>
      <c r="Z48">
        <f>'PEN-to-EPG'!O5 * Gains!$E$7</f>
        <v>0</v>
      </c>
      <c r="AA48">
        <f>'PEN-to-EPG'!P5 * Gains!$E$7</f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3">
        <v>0</v>
      </c>
      <c r="AS48" s="3">
        <v>0</v>
      </c>
      <c r="AT48" s="3">
        <v>0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3">
        <v>0</v>
      </c>
      <c r="BG48" s="3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3">
        <v>0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 s="3">
        <v>0</v>
      </c>
      <c r="FA48" s="3">
        <v>0</v>
      </c>
      <c r="FB48" s="3">
        <v>0</v>
      </c>
      <c r="FC48" s="3">
        <v>0</v>
      </c>
      <c r="FD48" s="3">
        <v>0</v>
      </c>
      <c r="FE48" s="3">
        <v>0</v>
      </c>
      <c r="FF48" s="3">
        <v>0</v>
      </c>
      <c r="FG48" s="3">
        <v>0</v>
      </c>
      <c r="FH48" s="3">
        <v>0</v>
      </c>
      <c r="FI48" s="3">
        <v>0</v>
      </c>
      <c r="FJ48" s="3">
        <v>0</v>
      </c>
      <c r="FK48" s="3">
        <v>0</v>
      </c>
      <c r="FL48" s="3">
        <v>0</v>
      </c>
      <c r="FM48" s="3">
        <v>0</v>
      </c>
      <c r="FN48" s="3">
        <v>0</v>
      </c>
      <c r="FO48" s="3">
        <v>0</v>
      </c>
    </row>
    <row r="49" spans="1:171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3">
        <v>0</v>
      </c>
      <c r="J49" s="3">
        <v>0</v>
      </c>
      <c r="K49" s="1">
        <v>0</v>
      </c>
      <c r="L49">
        <f>'PEN-to-EPG'!A6 * Gains!$E$7</f>
        <v>0</v>
      </c>
      <c r="M49">
        <f>'PEN-to-EPG'!B6 * Gains!$E$7</f>
        <v>0</v>
      </c>
      <c r="N49">
        <f>'PEN-to-EPG'!C6 * Gains!$E$7</f>
        <v>0</v>
      </c>
      <c r="O49">
        <f>'PEN-to-EPG'!D6 * Gains!$E$7</f>
        <v>0</v>
      </c>
      <c r="P49">
        <f>'PEN-to-EPG'!E6 * Gains!$E$7</f>
        <v>1</v>
      </c>
      <c r="Q49">
        <f>'PEN-to-EPG'!F6 * Gains!$E$7</f>
        <v>0</v>
      </c>
      <c r="R49">
        <f>'PEN-to-EPG'!G6 * Gains!$E$7</f>
        <v>0</v>
      </c>
      <c r="S49">
        <f>'PEN-to-EPG'!H6 * Gains!$E$7</f>
        <v>0</v>
      </c>
      <c r="T49">
        <f>'PEN-to-EPG'!I6 * Gains!$E$7</f>
        <v>0</v>
      </c>
      <c r="U49">
        <f>'PEN-to-EPG'!J6 * Gains!$E$7</f>
        <v>0</v>
      </c>
      <c r="V49">
        <f>'PEN-to-EPG'!K6 * Gains!$E$7</f>
        <v>0</v>
      </c>
      <c r="W49">
        <f>'PEN-to-EPG'!L6 * Gains!$E$7</f>
        <v>0</v>
      </c>
      <c r="X49">
        <f>'PEN-to-EPG'!M6 * Gains!$E$7</f>
        <v>1</v>
      </c>
      <c r="Y49">
        <f>'PEN-to-EPG'!N6 * Gains!$E$7</f>
        <v>0</v>
      </c>
      <c r="Z49">
        <f>'PEN-to-EPG'!O6 * Gains!$E$7</f>
        <v>0</v>
      </c>
      <c r="AA49">
        <f>'PEN-to-EPG'!P6 * Gains!$E$7</f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3">
        <v>0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0</v>
      </c>
      <c r="BG49" s="3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3">
        <v>0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 s="3">
        <v>0</v>
      </c>
      <c r="FA49" s="3">
        <v>0</v>
      </c>
      <c r="FB49" s="3">
        <v>0</v>
      </c>
      <c r="FC49" s="3">
        <v>0</v>
      </c>
      <c r="FD49" s="3">
        <v>0</v>
      </c>
      <c r="FE49" s="3">
        <v>0</v>
      </c>
      <c r="FF49" s="3">
        <v>0</v>
      </c>
      <c r="FG49" s="3">
        <v>0</v>
      </c>
      <c r="FH49" s="3">
        <v>0</v>
      </c>
      <c r="FI49" s="3">
        <v>0</v>
      </c>
      <c r="FJ49" s="3">
        <v>0</v>
      </c>
      <c r="FK49" s="3">
        <v>0</v>
      </c>
      <c r="FL49" s="3">
        <v>0</v>
      </c>
      <c r="FM49" s="3">
        <v>0</v>
      </c>
      <c r="FN49" s="3">
        <v>0</v>
      </c>
      <c r="FO49" s="3">
        <v>0</v>
      </c>
    </row>
    <row r="50" spans="1:171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3">
        <v>0</v>
      </c>
      <c r="J50" s="3">
        <v>0</v>
      </c>
      <c r="K50" s="1">
        <v>0</v>
      </c>
      <c r="L50">
        <f>'PEN-to-EPG'!A7 * Gains!$E$7</f>
        <v>0</v>
      </c>
      <c r="M50">
        <f>'PEN-to-EPG'!B7 * Gains!$E$7</f>
        <v>0</v>
      </c>
      <c r="N50">
        <f>'PEN-to-EPG'!C7 * Gains!$E$7</f>
        <v>0</v>
      </c>
      <c r="O50">
        <f>'PEN-to-EPG'!D7 * Gains!$E$7</f>
        <v>0</v>
      </c>
      <c r="P50">
        <f>'PEN-to-EPG'!E7 * Gains!$E$7</f>
        <v>0</v>
      </c>
      <c r="Q50">
        <f>'PEN-to-EPG'!F7 * Gains!$E$7</f>
        <v>1</v>
      </c>
      <c r="R50">
        <f>'PEN-to-EPG'!G7 * Gains!$E$7</f>
        <v>0</v>
      </c>
      <c r="S50">
        <f>'PEN-to-EPG'!H7 * Gains!$E$7</f>
        <v>0</v>
      </c>
      <c r="T50">
        <f>'PEN-to-EPG'!I7 * Gains!$E$7</f>
        <v>0</v>
      </c>
      <c r="U50">
        <f>'PEN-to-EPG'!J7 * Gains!$E$7</f>
        <v>0</v>
      </c>
      <c r="V50">
        <f>'PEN-to-EPG'!K7 * Gains!$E$7</f>
        <v>0</v>
      </c>
      <c r="W50">
        <f>'PEN-to-EPG'!L7 * Gains!$E$7</f>
        <v>0</v>
      </c>
      <c r="X50">
        <f>'PEN-to-EPG'!M7 * Gains!$E$7</f>
        <v>0</v>
      </c>
      <c r="Y50">
        <f>'PEN-to-EPG'!N7 * Gains!$E$7</f>
        <v>1</v>
      </c>
      <c r="Z50">
        <f>'PEN-to-EPG'!O7 * Gains!$E$7</f>
        <v>0</v>
      </c>
      <c r="AA50">
        <f>'PEN-to-EPG'!P7 * Gains!$E$7</f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3">
        <v>0</v>
      </c>
      <c r="AS50" s="3">
        <v>0</v>
      </c>
      <c r="AT50" s="3">
        <v>0</v>
      </c>
      <c r="AU50" s="3">
        <v>0</v>
      </c>
      <c r="AV50" s="3">
        <v>0</v>
      </c>
      <c r="AW50" s="3">
        <v>0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3">
        <v>0</v>
      </c>
      <c r="BG50" s="3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 s="3">
        <v>0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3">
        <v>0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 s="3">
        <v>0</v>
      </c>
      <c r="FA50" s="3">
        <v>0</v>
      </c>
      <c r="FB50" s="3">
        <v>0</v>
      </c>
      <c r="FC50" s="3">
        <v>0</v>
      </c>
      <c r="FD50" s="3">
        <v>0</v>
      </c>
      <c r="FE50" s="3">
        <v>0</v>
      </c>
      <c r="FF50" s="3">
        <v>0</v>
      </c>
      <c r="FG50" s="3">
        <v>0</v>
      </c>
      <c r="FH50" s="3">
        <v>0</v>
      </c>
      <c r="FI50" s="3">
        <v>0</v>
      </c>
      <c r="FJ50" s="3">
        <v>0</v>
      </c>
      <c r="FK50" s="3">
        <v>0</v>
      </c>
      <c r="FL50" s="3">
        <v>0</v>
      </c>
      <c r="FM50" s="3">
        <v>0</v>
      </c>
      <c r="FN50" s="3">
        <v>0</v>
      </c>
      <c r="FO50" s="3">
        <v>0</v>
      </c>
    </row>
    <row r="51" spans="1:171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3">
        <v>0</v>
      </c>
      <c r="J51" s="3">
        <v>0</v>
      </c>
      <c r="K51" s="1">
        <v>0</v>
      </c>
      <c r="L51">
        <f>'PEN-to-EPG'!A8 * Gains!$E$7</f>
        <v>0</v>
      </c>
      <c r="M51">
        <f>'PEN-to-EPG'!B8 * Gains!$E$7</f>
        <v>0</v>
      </c>
      <c r="N51">
        <f>'PEN-to-EPG'!C8 * Gains!$E$7</f>
        <v>0</v>
      </c>
      <c r="O51">
        <f>'PEN-to-EPG'!D8 * Gains!$E$7</f>
        <v>0</v>
      </c>
      <c r="P51">
        <f>'PEN-to-EPG'!E8 * Gains!$E$7</f>
        <v>0</v>
      </c>
      <c r="Q51">
        <f>'PEN-to-EPG'!F8 * Gains!$E$7</f>
        <v>0</v>
      </c>
      <c r="R51">
        <f>'PEN-to-EPG'!G8 * Gains!$E$7</f>
        <v>1</v>
      </c>
      <c r="S51">
        <f>'PEN-to-EPG'!H8 * Gains!$E$7</f>
        <v>0</v>
      </c>
      <c r="T51">
        <f>'PEN-to-EPG'!I8 * Gains!$E$7</f>
        <v>0</v>
      </c>
      <c r="U51">
        <f>'PEN-to-EPG'!J8 * Gains!$E$7</f>
        <v>0</v>
      </c>
      <c r="V51">
        <f>'PEN-to-EPG'!K8 * Gains!$E$7</f>
        <v>0</v>
      </c>
      <c r="W51">
        <f>'PEN-to-EPG'!L8 * Gains!$E$7</f>
        <v>0</v>
      </c>
      <c r="X51">
        <f>'PEN-to-EPG'!M8 * Gains!$E$7</f>
        <v>0</v>
      </c>
      <c r="Y51">
        <f>'PEN-to-EPG'!N8 * Gains!$E$7</f>
        <v>0</v>
      </c>
      <c r="Z51">
        <f>'PEN-to-EPG'!O8 * Gains!$E$7</f>
        <v>1</v>
      </c>
      <c r="AA51">
        <f>'PEN-to-EPG'!P8 * Gains!$E$7</f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3">
        <v>0</v>
      </c>
      <c r="AS51" s="3">
        <v>0</v>
      </c>
      <c r="AT51" s="3">
        <v>0</v>
      </c>
      <c r="AU51" s="3">
        <v>0</v>
      </c>
      <c r="AV51" s="3">
        <v>0</v>
      </c>
      <c r="AW51" s="3">
        <v>0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3">
        <v>0</v>
      </c>
      <c r="BG51" s="3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3">
        <v>0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 s="3">
        <v>0</v>
      </c>
      <c r="FA51" s="3">
        <v>0</v>
      </c>
      <c r="FB51" s="3">
        <v>0</v>
      </c>
      <c r="FC51" s="3">
        <v>0</v>
      </c>
      <c r="FD51" s="3">
        <v>0</v>
      </c>
      <c r="FE51" s="3">
        <v>0</v>
      </c>
      <c r="FF51" s="3">
        <v>0</v>
      </c>
      <c r="FG51" s="3">
        <v>0</v>
      </c>
      <c r="FH51" s="3">
        <v>0</v>
      </c>
      <c r="FI51" s="3">
        <v>0</v>
      </c>
      <c r="FJ51" s="3">
        <v>0</v>
      </c>
      <c r="FK51" s="3">
        <v>0</v>
      </c>
      <c r="FL51" s="3">
        <v>0</v>
      </c>
      <c r="FM51" s="3">
        <v>0</v>
      </c>
      <c r="FN51" s="3">
        <v>0</v>
      </c>
      <c r="FO51" s="3">
        <v>0</v>
      </c>
    </row>
    <row r="52" spans="1:171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3">
        <v>0</v>
      </c>
      <c r="J52" s="3">
        <v>0</v>
      </c>
      <c r="K52" s="1">
        <v>0</v>
      </c>
      <c r="L52">
        <f>'PEN-to-EPG'!A9 * Gains!$E$7</f>
        <v>0</v>
      </c>
      <c r="M52">
        <f>'PEN-to-EPG'!B9 * Gains!$E$7</f>
        <v>1</v>
      </c>
      <c r="N52">
        <f>'PEN-to-EPG'!C9 * Gains!$E$7</f>
        <v>0</v>
      </c>
      <c r="O52">
        <f>'PEN-to-EPG'!D9 * Gains!$E$7</f>
        <v>0</v>
      </c>
      <c r="P52">
        <f>'PEN-to-EPG'!E9 * Gains!$E$7</f>
        <v>0</v>
      </c>
      <c r="Q52">
        <f>'PEN-to-EPG'!F9 * Gains!$E$7</f>
        <v>0</v>
      </c>
      <c r="R52">
        <f>'PEN-to-EPG'!G9 * Gains!$E$7</f>
        <v>0</v>
      </c>
      <c r="S52">
        <f>'PEN-to-EPG'!H9 * Gains!$E$7</f>
        <v>0</v>
      </c>
      <c r="T52">
        <f>'PEN-to-EPG'!I9 * Gains!$E$7</f>
        <v>0</v>
      </c>
      <c r="U52">
        <f>'PEN-to-EPG'!J9 * Gains!$E$7</f>
        <v>1</v>
      </c>
      <c r="V52">
        <f>'PEN-to-EPG'!K9 * Gains!$E$7</f>
        <v>0</v>
      </c>
      <c r="W52">
        <f>'PEN-to-EPG'!L9 * Gains!$E$7</f>
        <v>0</v>
      </c>
      <c r="X52">
        <f>'PEN-to-EPG'!M9 * Gains!$E$7</f>
        <v>0</v>
      </c>
      <c r="Y52">
        <f>'PEN-to-EPG'!N9 * Gains!$E$7</f>
        <v>0</v>
      </c>
      <c r="Z52">
        <f>'PEN-to-EPG'!O9 * Gains!$E$7</f>
        <v>0</v>
      </c>
      <c r="AA52">
        <f>'PEN-to-EPG'!P9 * Gains!$E$7</f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3">
        <v>0</v>
      </c>
      <c r="AS52" s="3">
        <v>0</v>
      </c>
      <c r="AT52" s="3">
        <v>0</v>
      </c>
      <c r="AU52" s="3">
        <v>0</v>
      </c>
      <c r="AV52" s="3">
        <v>0</v>
      </c>
      <c r="AW52" s="3">
        <v>0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3">
        <v>0</v>
      </c>
      <c r="BG52" s="3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3">
        <v>0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3">
        <v>0</v>
      </c>
      <c r="FA52" s="3">
        <v>0</v>
      </c>
      <c r="FB52" s="3">
        <v>0</v>
      </c>
      <c r="FC52" s="3">
        <v>0</v>
      </c>
      <c r="FD52" s="3">
        <v>0</v>
      </c>
      <c r="FE52" s="3">
        <v>0</v>
      </c>
      <c r="FF52" s="3">
        <v>0</v>
      </c>
      <c r="FG52" s="3">
        <v>0</v>
      </c>
      <c r="FH52" s="3">
        <v>0</v>
      </c>
      <c r="FI52" s="3">
        <v>0</v>
      </c>
      <c r="FJ52" s="3">
        <v>0</v>
      </c>
      <c r="FK52" s="3">
        <v>0</v>
      </c>
      <c r="FL52" s="3">
        <v>0</v>
      </c>
      <c r="FM52" s="3">
        <v>0</v>
      </c>
      <c r="FN52" s="3">
        <v>0</v>
      </c>
      <c r="FO52" s="3">
        <v>0</v>
      </c>
    </row>
    <row r="53" spans="1:171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3">
        <v>0</v>
      </c>
      <c r="J53" s="3">
        <v>0</v>
      </c>
      <c r="K53" s="1">
        <v>0</v>
      </c>
      <c r="L53">
        <f>'PEN-to-EPG'!A10 * Gains!$E$7</f>
        <v>0</v>
      </c>
      <c r="M53">
        <f>'PEN-to-EPG'!B10 * Gains!$E$7</f>
        <v>0</v>
      </c>
      <c r="N53">
        <f>'PEN-to-EPG'!C10 * Gains!$E$7</f>
        <v>1</v>
      </c>
      <c r="O53">
        <f>'PEN-to-EPG'!D10 * Gains!$E$7</f>
        <v>0</v>
      </c>
      <c r="P53">
        <f>'PEN-to-EPG'!E10 * Gains!$E$7</f>
        <v>0</v>
      </c>
      <c r="Q53">
        <f>'PEN-to-EPG'!F10 * Gains!$E$7</f>
        <v>0</v>
      </c>
      <c r="R53">
        <f>'PEN-to-EPG'!G10 * Gains!$E$7</f>
        <v>0</v>
      </c>
      <c r="S53">
        <f>'PEN-to-EPG'!H10 * Gains!$E$7</f>
        <v>0</v>
      </c>
      <c r="T53">
        <f>'PEN-to-EPG'!I10 * Gains!$E$7</f>
        <v>0</v>
      </c>
      <c r="U53">
        <f>'PEN-to-EPG'!J10 * Gains!$E$7</f>
        <v>0</v>
      </c>
      <c r="V53">
        <f>'PEN-to-EPG'!K10 * Gains!$E$7</f>
        <v>1</v>
      </c>
      <c r="W53">
        <f>'PEN-to-EPG'!L10 * Gains!$E$7</f>
        <v>0</v>
      </c>
      <c r="X53">
        <f>'PEN-to-EPG'!M10 * Gains!$E$7</f>
        <v>0</v>
      </c>
      <c r="Y53">
        <f>'PEN-to-EPG'!N10 * Gains!$E$7</f>
        <v>0</v>
      </c>
      <c r="Z53">
        <f>'PEN-to-EPG'!O10 * Gains!$E$7</f>
        <v>0</v>
      </c>
      <c r="AA53">
        <f>'PEN-to-EPG'!P10 * Gains!$E$7</f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3">
        <v>0</v>
      </c>
      <c r="AS53" s="3">
        <v>0</v>
      </c>
      <c r="AT53" s="3">
        <v>0</v>
      </c>
      <c r="AU53" s="3">
        <v>0</v>
      </c>
      <c r="AV53" s="3">
        <v>0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3">
        <v>0</v>
      </c>
      <c r="BG53" s="3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3">
        <v>0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 s="3">
        <v>0</v>
      </c>
      <c r="FA53" s="3">
        <v>0</v>
      </c>
      <c r="FB53" s="3">
        <v>0</v>
      </c>
      <c r="FC53" s="3">
        <v>0</v>
      </c>
      <c r="FD53" s="3">
        <v>0</v>
      </c>
      <c r="FE53" s="3">
        <v>0</v>
      </c>
      <c r="FF53" s="3">
        <v>0</v>
      </c>
      <c r="FG53" s="3">
        <v>0</v>
      </c>
      <c r="FH53" s="3">
        <v>0</v>
      </c>
      <c r="FI53" s="3">
        <v>0</v>
      </c>
      <c r="FJ53" s="3">
        <v>0</v>
      </c>
      <c r="FK53" s="3">
        <v>0</v>
      </c>
      <c r="FL53" s="3">
        <v>0</v>
      </c>
      <c r="FM53" s="3">
        <v>0</v>
      </c>
      <c r="FN53" s="3">
        <v>0</v>
      </c>
      <c r="FO53" s="3">
        <v>0</v>
      </c>
    </row>
    <row r="54" spans="1:171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3">
        <v>0</v>
      </c>
      <c r="J54" s="3">
        <v>0</v>
      </c>
      <c r="K54" s="1">
        <v>0</v>
      </c>
      <c r="L54">
        <f>'PEN-to-EPG'!A11 * Gains!$E$7</f>
        <v>0</v>
      </c>
      <c r="M54">
        <f>'PEN-to-EPG'!B11 * Gains!$E$7</f>
        <v>0</v>
      </c>
      <c r="N54">
        <f>'PEN-to-EPG'!C11 * Gains!$E$7</f>
        <v>0</v>
      </c>
      <c r="O54">
        <f>'PEN-to-EPG'!D11 * Gains!$E$7</f>
        <v>1</v>
      </c>
      <c r="P54">
        <f>'PEN-to-EPG'!E11 * Gains!$E$7</f>
        <v>0</v>
      </c>
      <c r="Q54">
        <f>'PEN-to-EPG'!F11 * Gains!$E$7</f>
        <v>0</v>
      </c>
      <c r="R54">
        <f>'PEN-to-EPG'!G11 * Gains!$E$7</f>
        <v>0</v>
      </c>
      <c r="S54">
        <f>'PEN-to-EPG'!H11 * Gains!$E$7</f>
        <v>0</v>
      </c>
      <c r="T54">
        <f>'PEN-to-EPG'!I11 * Gains!$E$7</f>
        <v>0</v>
      </c>
      <c r="U54">
        <f>'PEN-to-EPG'!J11 * Gains!$E$7</f>
        <v>0</v>
      </c>
      <c r="V54">
        <f>'PEN-to-EPG'!K11 * Gains!$E$7</f>
        <v>0</v>
      </c>
      <c r="W54">
        <f>'PEN-to-EPG'!L11 * Gains!$E$7</f>
        <v>1</v>
      </c>
      <c r="X54">
        <f>'PEN-to-EPG'!M11 * Gains!$E$7</f>
        <v>0</v>
      </c>
      <c r="Y54">
        <f>'PEN-to-EPG'!N11 * Gains!$E$7</f>
        <v>0</v>
      </c>
      <c r="Z54">
        <f>'PEN-to-EPG'!O11 * Gains!$E$7</f>
        <v>0</v>
      </c>
      <c r="AA54">
        <f>'PEN-to-EPG'!P11 * Gains!$E$7</f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3">
        <v>0</v>
      </c>
      <c r="AS54" s="3">
        <v>0</v>
      </c>
      <c r="AT54" s="3">
        <v>0</v>
      </c>
      <c r="AU54" s="3">
        <v>0</v>
      </c>
      <c r="AV54" s="3">
        <v>0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3">
        <v>0</v>
      </c>
      <c r="BG54" s="3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3">
        <v>0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 s="3">
        <v>0</v>
      </c>
      <c r="FA54" s="3">
        <v>0</v>
      </c>
      <c r="FB54" s="3">
        <v>0</v>
      </c>
      <c r="FC54" s="3">
        <v>0</v>
      </c>
      <c r="FD54" s="3">
        <v>0</v>
      </c>
      <c r="FE54" s="3">
        <v>0</v>
      </c>
      <c r="FF54" s="3">
        <v>0</v>
      </c>
      <c r="FG54" s="3">
        <v>0</v>
      </c>
      <c r="FH54" s="3">
        <v>0</v>
      </c>
      <c r="FI54" s="3">
        <v>0</v>
      </c>
      <c r="FJ54" s="3">
        <v>0</v>
      </c>
      <c r="FK54" s="3">
        <v>0</v>
      </c>
      <c r="FL54" s="3">
        <v>0</v>
      </c>
      <c r="FM54" s="3">
        <v>0</v>
      </c>
      <c r="FN54" s="3">
        <v>0</v>
      </c>
      <c r="FO54" s="3">
        <v>0</v>
      </c>
    </row>
    <row r="55" spans="1:171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3">
        <v>0</v>
      </c>
      <c r="J55" s="3">
        <v>0</v>
      </c>
      <c r="K55" s="1">
        <v>0</v>
      </c>
      <c r="L55">
        <f>'PEN-to-EPG'!A12 * Gains!$E$7</f>
        <v>0</v>
      </c>
      <c r="M55">
        <f>'PEN-to-EPG'!B12 * Gains!$E$7</f>
        <v>0</v>
      </c>
      <c r="N55">
        <f>'PEN-to-EPG'!C12 * Gains!$E$7</f>
        <v>0</v>
      </c>
      <c r="O55">
        <f>'PEN-to-EPG'!D12 * Gains!$E$7</f>
        <v>0</v>
      </c>
      <c r="P55">
        <f>'PEN-to-EPG'!E12 * Gains!$E$7</f>
        <v>1</v>
      </c>
      <c r="Q55">
        <f>'PEN-to-EPG'!F12 * Gains!$E$7</f>
        <v>0</v>
      </c>
      <c r="R55">
        <f>'PEN-to-EPG'!G12 * Gains!$E$7</f>
        <v>0</v>
      </c>
      <c r="S55">
        <f>'PEN-to-EPG'!H12 * Gains!$E$7</f>
        <v>0</v>
      </c>
      <c r="T55">
        <f>'PEN-to-EPG'!I12 * Gains!$E$7</f>
        <v>0</v>
      </c>
      <c r="U55">
        <f>'PEN-to-EPG'!J12 * Gains!$E$7</f>
        <v>0</v>
      </c>
      <c r="V55">
        <f>'PEN-to-EPG'!K12 * Gains!$E$7</f>
        <v>0</v>
      </c>
      <c r="W55">
        <f>'PEN-to-EPG'!L12 * Gains!$E$7</f>
        <v>0</v>
      </c>
      <c r="X55">
        <f>'PEN-to-EPG'!M12 * Gains!$E$7</f>
        <v>1</v>
      </c>
      <c r="Y55">
        <f>'PEN-to-EPG'!N12 * Gains!$E$7</f>
        <v>0</v>
      </c>
      <c r="Z55">
        <f>'PEN-to-EPG'!O12 * Gains!$E$7</f>
        <v>0</v>
      </c>
      <c r="AA55">
        <f>'PEN-to-EPG'!P12 * Gains!$E$7</f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3">
        <v>0</v>
      </c>
      <c r="AS55" s="3">
        <v>0</v>
      </c>
      <c r="AT55" s="3">
        <v>0</v>
      </c>
      <c r="AU55" s="3">
        <v>0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3">
        <v>0</v>
      </c>
      <c r="BG55" s="3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3">
        <v>0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 s="3">
        <v>0</v>
      </c>
      <c r="FA55" s="3">
        <v>0</v>
      </c>
      <c r="FB55" s="3">
        <v>0</v>
      </c>
      <c r="FC55" s="3">
        <v>0</v>
      </c>
      <c r="FD55" s="3">
        <v>0</v>
      </c>
      <c r="FE55" s="3">
        <v>0</v>
      </c>
      <c r="FF55" s="3">
        <v>0</v>
      </c>
      <c r="FG55" s="3">
        <v>0</v>
      </c>
      <c r="FH55" s="3">
        <v>0</v>
      </c>
      <c r="FI55" s="3">
        <v>0</v>
      </c>
      <c r="FJ55" s="3">
        <v>0</v>
      </c>
      <c r="FK55" s="3">
        <v>0</v>
      </c>
      <c r="FL55" s="3">
        <v>0</v>
      </c>
      <c r="FM55" s="3">
        <v>0</v>
      </c>
      <c r="FN55" s="3">
        <v>0</v>
      </c>
      <c r="FO55" s="3">
        <v>0</v>
      </c>
    </row>
    <row r="56" spans="1:171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3">
        <v>0</v>
      </c>
      <c r="J56" s="3">
        <v>0</v>
      </c>
      <c r="K56" s="1">
        <v>0</v>
      </c>
      <c r="L56">
        <f>'PEN-to-EPG'!A13 * Gains!$E$7</f>
        <v>0</v>
      </c>
      <c r="M56">
        <f>'PEN-to-EPG'!B13 * Gains!$E$7</f>
        <v>0</v>
      </c>
      <c r="N56">
        <f>'PEN-to-EPG'!C13 * Gains!$E$7</f>
        <v>0</v>
      </c>
      <c r="O56">
        <f>'PEN-to-EPG'!D13 * Gains!$E$7</f>
        <v>0</v>
      </c>
      <c r="P56">
        <f>'PEN-to-EPG'!E13 * Gains!$E$7</f>
        <v>0</v>
      </c>
      <c r="Q56">
        <f>'PEN-to-EPG'!F13 * Gains!$E$7</f>
        <v>1</v>
      </c>
      <c r="R56">
        <f>'PEN-to-EPG'!G13 * Gains!$E$7</f>
        <v>0</v>
      </c>
      <c r="S56">
        <f>'PEN-to-EPG'!H13 * Gains!$E$7</f>
        <v>0</v>
      </c>
      <c r="T56">
        <f>'PEN-to-EPG'!I13 * Gains!$E$7</f>
        <v>0</v>
      </c>
      <c r="U56">
        <f>'PEN-to-EPG'!J13 * Gains!$E$7</f>
        <v>0</v>
      </c>
      <c r="V56">
        <f>'PEN-to-EPG'!K13 * Gains!$E$7</f>
        <v>0</v>
      </c>
      <c r="W56">
        <f>'PEN-to-EPG'!L13 * Gains!$E$7</f>
        <v>0</v>
      </c>
      <c r="X56">
        <f>'PEN-to-EPG'!M13 * Gains!$E$7</f>
        <v>0</v>
      </c>
      <c r="Y56">
        <f>'PEN-to-EPG'!N13 * Gains!$E$7</f>
        <v>1</v>
      </c>
      <c r="Z56">
        <f>'PEN-to-EPG'!O13 * Gains!$E$7</f>
        <v>0</v>
      </c>
      <c r="AA56">
        <f>'PEN-to-EPG'!P13 * Gains!$E$7</f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3">
        <v>0</v>
      </c>
      <c r="BG56" s="3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3">
        <v>0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 s="3">
        <v>0</v>
      </c>
      <c r="FA56" s="3">
        <v>0</v>
      </c>
      <c r="FB56" s="3">
        <v>0</v>
      </c>
      <c r="FC56" s="3">
        <v>0</v>
      </c>
      <c r="FD56" s="3">
        <v>0</v>
      </c>
      <c r="FE56" s="3">
        <v>0</v>
      </c>
      <c r="FF56" s="3">
        <v>0</v>
      </c>
      <c r="FG56" s="3">
        <v>0</v>
      </c>
      <c r="FH56" s="3">
        <v>0</v>
      </c>
      <c r="FI56" s="3">
        <v>0</v>
      </c>
      <c r="FJ56" s="3">
        <v>0</v>
      </c>
      <c r="FK56" s="3">
        <v>0</v>
      </c>
      <c r="FL56" s="3">
        <v>0</v>
      </c>
      <c r="FM56" s="3">
        <v>0</v>
      </c>
      <c r="FN56" s="3">
        <v>0</v>
      </c>
      <c r="FO56" s="3">
        <v>0</v>
      </c>
    </row>
    <row r="57" spans="1:171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3">
        <v>0</v>
      </c>
      <c r="J57" s="3">
        <v>0</v>
      </c>
      <c r="K57" s="1">
        <v>0</v>
      </c>
      <c r="L57">
        <f>'PEN-to-EPG'!A14 * Gains!$E$7</f>
        <v>0</v>
      </c>
      <c r="M57">
        <f>'PEN-to-EPG'!B14 * Gains!$E$7</f>
        <v>0</v>
      </c>
      <c r="N57">
        <f>'PEN-to-EPG'!C14 * Gains!$E$7</f>
        <v>0</v>
      </c>
      <c r="O57">
        <f>'PEN-to-EPG'!D14 * Gains!$E$7</f>
        <v>0</v>
      </c>
      <c r="P57">
        <f>'PEN-to-EPG'!E14 * Gains!$E$7</f>
        <v>0</v>
      </c>
      <c r="Q57">
        <f>'PEN-to-EPG'!F14 * Gains!$E$7</f>
        <v>0</v>
      </c>
      <c r="R57">
        <f>'PEN-to-EPG'!G14 * Gains!$E$7</f>
        <v>1</v>
      </c>
      <c r="S57">
        <f>'PEN-to-EPG'!H14 * Gains!$E$7</f>
        <v>0</v>
      </c>
      <c r="T57">
        <f>'PEN-to-EPG'!I14 * Gains!$E$7</f>
        <v>0</v>
      </c>
      <c r="U57">
        <f>'PEN-to-EPG'!J14 * Gains!$E$7</f>
        <v>0</v>
      </c>
      <c r="V57">
        <f>'PEN-to-EPG'!K14 * Gains!$E$7</f>
        <v>0</v>
      </c>
      <c r="W57">
        <f>'PEN-to-EPG'!L14 * Gains!$E$7</f>
        <v>0</v>
      </c>
      <c r="X57">
        <f>'PEN-to-EPG'!M14 * Gains!$E$7</f>
        <v>0</v>
      </c>
      <c r="Y57">
        <f>'PEN-to-EPG'!N14 * Gains!$E$7</f>
        <v>0</v>
      </c>
      <c r="Z57">
        <f>'PEN-to-EPG'!O14 * Gains!$E$7</f>
        <v>1</v>
      </c>
      <c r="AA57">
        <f>'PEN-to-EPG'!P14 * Gains!$E$7</f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3">
        <v>0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 s="3">
        <v>0</v>
      </c>
      <c r="FA57" s="3">
        <v>0</v>
      </c>
      <c r="FB57" s="3">
        <v>0</v>
      </c>
      <c r="FC57" s="3">
        <v>0</v>
      </c>
      <c r="FD57" s="3">
        <v>0</v>
      </c>
      <c r="FE57" s="3">
        <v>0</v>
      </c>
      <c r="FF57" s="3">
        <v>0</v>
      </c>
      <c r="FG57" s="3">
        <v>0</v>
      </c>
      <c r="FH57" s="3">
        <v>0</v>
      </c>
      <c r="FI57" s="3">
        <v>0</v>
      </c>
      <c r="FJ57" s="3">
        <v>0</v>
      </c>
      <c r="FK57" s="3">
        <v>0</v>
      </c>
      <c r="FL57" s="3">
        <v>0</v>
      </c>
      <c r="FM57" s="3">
        <v>0</v>
      </c>
      <c r="FN57" s="3">
        <v>0</v>
      </c>
      <c r="FO57" s="3">
        <v>0</v>
      </c>
    </row>
    <row r="58" spans="1:171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3">
        <v>0</v>
      </c>
      <c r="J58" s="3">
        <v>0</v>
      </c>
      <c r="K58" s="1">
        <v>0</v>
      </c>
      <c r="L58">
        <f>'PEN-to-EPG'!A15 * Gains!$E$7</f>
        <v>0</v>
      </c>
      <c r="M58">
        <f>'PEN-to-EPG'!B15 * Gains!$E$7</f>
        <v>0</v>
      </c>
      <c r="N58">
        <f>'PEN-to-EPG'!C15 * Gains!$E$7</f>
        <v>0</v>
      </c>
      <c r="O58">
        <f>'PEN-to-EPG'!D15 * Gains!$E$7</f>
        <v>0</v>
      </c>
      <c r="P58">
        <f>'PEN-to-EPG'!E15 * Gains!$E$7</f>
        <v>0</v>
      </c>
      <c r="Q58">
        <f>'PEN-to-EPG'!F15 * Gains!$E$7</f>
        <v>0</v>
      </c>
      <c r="R58">
        <f>'PEN-to-EPG'!G15 * Gains!$E$7</f>
        <v>0</v>
      </c>
      <c r="S58">
        <f>'PEN-to-EPG'!H15 * Gains!$E$7</f>
        <v>1</v>
      </c>
      <c r="T58">
        <f>'PEN-to-EPG'!I15 * Gains!$E$7</f>
        <v>0</v>
      </c>
      <c r="U58">
        <f>'PEN-to-EPG'!J15 * Gains!$E$7</f>
        <v>0</v>
      </c>
      <c r="V58">
        <f>'PEN-to-EPG'!K15 * Gains!$E$7</f>
        <v>0</v>
      </c>
      <c r="W58">
        <f>'PEN-to-EPG'!L15 * Gains!$E$7</f>
        <v>0</v>
      </c>
      <c r="X58">
        <f>'PEN-to-EPG'!M15 * Gains!$E$7</f>
        <v>0</v>
      </c>
      <c r="Y58">
        <f>'PEN-to-EPG'!N15 * Gains!$E$7</f>
        <v>0</v>
      </c>
      <c r="Z58">
        <f>'PEN-to-EPG'!O15 * Gains!$E$7</f>
        <v>0</v>
      </c>
      <c r="AA58">
        <f>'PEN-to-EPG'!P15 * Gains!$E$7</f>
        <v>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3">
        <v>0</v>
      </c>
      <c r="BG58" s="3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3">
        <v>0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 s="3">
        <v>0</v>
      </c>
      <c r="FA58" s="3">
        <v>0</v>
      </c>
      <c r="FB58" s="3">
        <v>0</v>
      </c>
      <c r="FC58" s="3">
        <v>0</v>
      </c>
      <c r="FD58" s="3">
        <v>0</v>
      </c>
      <c r="FE58" s="3">
        <v>0</v>
      </c>
      <c r="FF58" s="3">
        <v>0</v>
      </c>
      <c r="FG58" s="3">
        <v>0</v>
      </c>
      <c r="FH58" s="3">
        <v>0</v>
      </c>
      <c r="FI58" s="3">
        <v>0</v>
      </c>
      <c r="FJ58" s="3">
        <v>0</v>
      </c>
      <c r="FK58" s="3">
        <v>0</v>
      </c>
      <c r="FL58" s="3">
        <v>0</v>
      </c>
      <c r="FM58" s="3">
        <v>0</v>
      </c>
      <c r="FN58" s="3">
        <v>0</v>
      </c>
      <c r="FO58" s="3">
        <v>0</v>
      </c>
    </row>
    <row r="59" spans="1:171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3">
        <v>0</v>
      </c>
      <c r="J59" s="3">
        <v>0</v>
      </c>
      <c r="K59" s="1">
        <v>0</v>
      </c>
      <c r="L59">
        <f>'PEN-to-EPG'!A16 * Gains!$E$7</f>
        <v>1</v>
      </c>
      <c r="M59">
        <f>'PEN-to-EPG'!B16 * Gains!$E$7</f>
        <v>0</v>
      </c>
      <c r="N59">
        <f>'PEN-to-EPG'!C16 * Gains!$E$7</f>
        <v>0</v>
      </c>
      <c r="O59">
        <f>'PEN-to-EPG'!D16 * Gains!$E$7</f>
        <v>0</v>
      </c>
      <c r="P59">
        <f>'PEN-to-EPG'!E16 * Gains!$E$7</f>
        <v>0</v>
      </c>
      <c r="Q59">
        <f>'PEN-to-EPG'!F16 * Gains!$E$7</f>
        <v>0</v>
      </c>
      <c r="R59">
        <f>'PEN-to-EPG'!G16 * Gains!$E$7</f>
        <v>0</v>
      </c>
      <c r="S59">
        <f>'PEN-to-EPG'!H16 * Gains!$E$7</f>
        <v>0</v>
      </c>
      <c r="T59">
        <f>'PEN-to-EPG'!I16 * Gains!$E$7</f>
        <v>1</v>
      </c>
      <c r="U59">
        <f>'PEN-to-EPG'!J16 * Gains!$E$7</f>
        <v>0</v>
      </c>
      <c r="V59">
        <f>'PEN-to-EPG'!K16 * Gains!$E$7</f>
        <v>0</v>
      </c>
      <c r="W59">
        <f>'PEN-to-EPG'!L16 * Gains!$E$7</f>
        <v>0</v>
      </c>
      <c r="X59">
        <f>'PEN-to-EPG'!M16 * Gains!$E$7</f>
        <v>0</v>
      </c>
      <c r="Y59">
        <f>'PEN-to-EPG'!N16 * Gains!$E$7</f>
        <v>0</v>
      </c>
      <c r="Z59">
        <f>'PEN-to-EPG'!O16 * Gains!$E$7</f>
        <v>0</v>
      </c>
      <c r="AA59">
        <f>'PEN-to-EPG'!P16 * Gains!$E$7</f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  <c r="BG59" s="3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3">
        <v>0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 s="3">
        <v>0</v>
      </c>
      <c r="FA59" s="3">
        <v>0</v>
      </c>
      <c r="FB59" s="3">
        <v>0</v>
      </c>
      <c r="FC59" s="3">
        <v>0</v>
      </c>
      <c r="FD59" s="3">
        <v>0</v>
      </c>
      <c r="FE59" s="3">
        <v>0</v>
      </c>
      <c r="FF59" s="3">
        <v>0</v>
      </c>
      <c r="FG59" s="3">
        <v>0</v>
      </c>
      <c r="FH59" s="3">
        <v>0</v>
      </c>
      <c r="FI59" s="3">
        <v>0</v>
      </c>
      <c r="FJ59" s="3">
        <v>0</v>
      </c>
      <c r="FK59" s="3">
        <v>0</v>
      </c>
      <c r="FL59" s="3">
        <v>0</v>
      </c>
      <c r="FM59" s="3">
        <v>0</v>
      </c>
      <c r="FN59" s="3">
        <v>0</v>
      </c>
      <c r="FO59" s="3">
        <v>0</v>
      </c>
    </row>
    <row r="60" spans="1:171" x14ac:dyDescent="0.25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1">
        <v>0</v>
      </c>
      <c r="J60" s="1">
        <v>0</v>
      </c>
      <c r="K60" s="3">
        <v>0</v>
      </c>
      <c r="L60" s="1">
        <f>'d7-to-PEG-PEN'!A1 * Gains!$E$8</f>
        <v>0</v>
      </c>
      <c r="M60" s="1">
        <f>'d7-to-PEG-PEN'!B1 * Gains!$E$8</f>
        <v>0</v>
      </c>
      <c r="N60" s="1">
        <f>'d7-to-PEG-PEN'!C1 * Gains!$E$8</f>
        <v>0</v>
      </c>
      <c r="O60" s="1">
        <f>'d7-to-PEG-PEN'!D1 * Gains!$E$8</f>
        <v>0</v>
      </c>
      <c r="P60" s="1">
        <f>'d7-to-PEG-PEN'!E1 * Gains!$E$8</f>
        <v>-0.2</v>
      </c>
      <c r="Q60" s="1">
        <f>'d7-to-PEG-PEN'!F1 * Gains!$E$8</f>
        <v>0</v>
      </c>
      <c r="R60" s="1">
        <f>'d7-to-PEG-PEN'!G1 * Gains!$E$8</f>
        <v>0</v>
      </c>
      <c r="S60" s="1">
        <f>'d7-to-PEG-PEN'!H1 * Gains!$E$8</f>
        <v>0</v>
      </c>
      <c r="T60" s="1">
        <f>'d7-to-PEG-PEN'!I1 * Gains!$E$8</f>
        <v>0</v>
      </c>
      <c r="U60" s="1">
        <f>'d7-to-PEG-PEN'!J1 * Gains!$E$8</f>
        <v>0</v>
      </c>
      <c r="V60" s="1">
        <f>'d7-to-PEG-PEN'!K1 * Gains!$E$8</f>
        <v>0</v>
      </c>
      <c r="W60" s="1">
        <f>'d7-to-PEG-PEN'!L1 * Gains!$E$8</f>
        <v>0</v>
      </c>
      <c r="X60" s="1">
        <f>'d7-to-PEG-PEN'!M1 * Gains!$E$8</f>
        <v>0</v>
      </c>
      <c r="Y60" s="1">
        <f>'d7-to-PEG-PEN'!N1 * Gains!$E$8</f>
        <v>0</v>
      </c>
      <c r="Z60" s="1">
        <f>'d7-to-PEG-PEN'!O1 * Gains!$E$8</f>
        <v>0</v>
      </c>
      <c r="AA60" s="1">
        <f>'d7-to-PEG-PEN'!P1 * Gains!$E$8</f>
        <v>0</v>
      </c>
      <c r="AB60">
        <f>'d7-to-PEG-PEN'!A1 * Gains!$F$8</f>
        <v>0</v>
      </c>
      <c r="AC60">
        <f>'d7-to-PEG-PEN'!B1 * Gains!$F$8</f>
        <v>0</v>
      </c>
      <c r="AD60">
        <f>'d7-to-PEG-PEN'!C1 * Gains!$F$8</f>
        <v>0</v>
      </c>
      <c r="AE60">
        <f>'d7-to-PEG-PEN'!D1 * Gains!$F$8</f>
        <v>0</v>
      </c>
      <c r="AF60">
        <f>'d7-to-PEG-PEN'!E1 * Gains!$F$8</f>
        <v>-1</v>
      </c>
      <c r="AG60">
        <f>'d7-to-PEG-PEN'!F1 * Gains!$F$8</f>
        <v>0</v>
      </c>
      <c r="AH60">
        <f>'d7-to-PEG-PEN'!G1 * Gains!$F$8</f>
        <v>0</v>
      </c>
      <c r="AI60">
        <f>'d7-to-PEG-PEN'!H1 * Gains!$F$8</f>
        <v>0</v>
      </c>
      <c r="AJ60">
        <f>'d7-to-PEG-PEN'!I1 * Gains!$F$8</f>
        <v>0</v>
      </c>
      <c r="AK60">
        <f>'d7-to-PEG-PEN'!J1 * Gains!$F$8</f>
        <v>0</v>
      </c>
      <c r="AL60">
        <f>'d7-to-PEG-PEN'!K1 * Gains!$F$8</f>
        <v>0</v>
      </c>
      <c r="AM60">
        <f>'d7-to-PEG-PEN'!L1 * Gains!$F$8</f>
        <v>0</v>
      </c>
      <c r="AN60">
        <f>'d7-to-PEG-PEN'!M1 * Gains!$F$8</f>
        <v>0</v>
      </c>
      <c r="AO60">
        <f>'d7-to-PEG-PEN'!N1 * Gains!$F$8</f>
        <v>0</v>
      </c>
      <c r="AP60">
        <f>'d7-to-PEG-PEN'!O1 * Gains!$F$8</f>
        <v>0</v>
      </c>
      <c r="AQ60">
        <f>'d7-to-PEG-PEN'!P1 * Gains!$F$8</f>
        <v>0</v>
      </c>
      <c r="AR60">
        <f>'d7-to-PEG-PEN'!A1 * Gains!$G$8</f>
        <v>0</v>
      </c>
      <c r="AS60">
        <f>'d7-to-PEG-PEN'!B1 * Gains!$G$8</f>
        <v>0</v>
      </c>
      <c r="AT60">
        <f>'d7-to-PEG-PEN'!C1 * Gains!$G$8</f>
        <v>0</v>
      </c>
      <c r="AU60">
        <f>'d7-to-PEG-PEN'!D1 * Gains!$G$8</f>
        <v>0</v>
      </c>
      <c r="AV60">
        <f>'d7-to-PEG-PEN'!E1 * Gains!$G$8</f>
        <v>-1</v>
      </c>
      <c r="AW60">
        <f>'d7-to-PEG-PEN'!F1 * Gains!$G$8</f>
        <v>0</v>
      </c>
      <c r="AX60">
        <f>'d7-to-PEG-PEN'!G1 * Gains!$G$8</f>
        <v>0</v>
      </c>
      <c r="AY60">
        <f>'d7-to-PEG-PEN'!H1 * Gains!$G$8</f>
        <v>0</v>
      </c>
      <c r="AZ60">
        <f>'d7-to-PEG-PEN'!I1 * Gains!$G$8</f>
        <v>0</v>
      </c>
      <c r="BA60">
        <f>'d7-to-PEG-PEN'!J1 * Gains!$G$8</f>
        <v>0</v>
      </c>
      <c r="BB60">
        <f>'d7-to-PEG-PEN'!K1 * Gains!$G$8</f>
        <v>0</v>
      </c>
      <c r="BC60">
        <f>'d7-to-PEG-PEN'!L1 * Gains!$G$8</f>
        <v>0</v>
      </c>
      <c r="BD60">
        <f>'d7-to-PEG-PEN'!M1 * Gains!$G$8</f>
        <v>0</v>
      </c>
      <c r="BE60">
        <f>'d7-to-PEG-PEN'!N1 * Gains!$G$8</f>
        <v>0</v>
      </c>
      <c r="BF60">
        <f>'d7-to-PEG-PEN'!O1 * Gains!$G$8</f>
        <v>0</v>
      </c>
      <c r="BG60">
        <f>'d7-to-PEG-PEN'!P1 * Gains!$G$8</f>
        <v>0</v>
      </c>
      <c r="BH60">
        <f>'d7-to-d7'!A1 * Gains!$H$8</f>
        <v>0</v>
      </c>
      <c r="BI60">
        <f>'d7-to-d7'!B1 * Gains!$H$8</f>
        <v>0</v>
      </c>
      <c r="BJ60">
        <f>'d7-to-d7'!C1 * Gains!$H$8</f>
        <v>-0.10000000149011599</v>
      </c>
      <c r="BK60">
        <f>'d7-to-d7'!D1 * Gains!$H$8</f>
        <v>-0.20000000298023199</v>
      </c>
      <c r="BL60">
        <f>'d7-to-d7'!E1 * Gains!$H$8</f>
        <v>-0.30000001192092801</v>
      </c>
      <c r="BM60">
        <f>'d7-to-d7'!F1 * Gains!$H$8</f>
        <v>-0.20000000298023199</v>
      </c>
      <c r="BN60">
        <f>'d7-to-d7'!G1 * Gains!$H$8</f>
        <v>-0.10000000149011599</v>
      </c>
      <c r="BO60">
        <f>'d7-to-d7'!H1 * Gains!$H$8</f>
        <v>0</v>
      </c>
      <c r="BP60">
        <f>'d7-to-d7'!I1 * Gains!$H$8</f>
        <v>0</v>
      </c>
      <c r="BQ60">
        <f>'d7-to-d7'!J1 * Gains!$H$8</f>
        <v>0</v>
      </c>
      <c r="BR60">
        <f>'d7-to-d7'!K1 * Gains!$H$8</f>
        <v>0</v>
      </c>
      <c r="BS60">
        <f>'d7-to-d7'!L1 * Gains!$H$8</f>
        <v>0</v>
      </c>
      <c r="BT60">
        <f>'d7-to-d7'!M1 * Gains!$H$8</f>
        <v>0</v>
      </c>
      <c r="BU60">
        <f>'d7-to-d7'!N1 * Gains!$H$8</f>
        <v>0</v>
      </c>
      <c r="BV60">
        <f>'d7-to-d7'!O1 * Gains!$H$8</f>
        <v>0</v>
      </c>
      <c r="BW60">
        <f>'d7-to-d7'!P1 * Gains!$H$8</f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f>'d7-to-PEG-PEN'!A1 * Gains!$I$8</f>
        <v>0</v>
      </c>
      <c r="DE60">
        <f>'d7-to-PEG-PEN'!B1 * Gains!$I$8</f>
        <v>0</v>
      </c>
      <c r="DF60">
        <f>'d7-to-PEG-PEN'!C1 * Gains!$I$8</f>
        <v>0</v>
      </c>
      <c r="DG60">
        <f>'d7-to-PEG-PEN'!D1 * Gains!$I$8</f>
        <v>0</v>
      </c>
      <c r="DH60">
        <f>'d7-to-PEG-PEN'!E1 * Gains!$I$8</f>
        <v>0</v>
      </c>
      <c r="DI60">
        <f>'d7-to-PEG-PEN'!F1 * Gains!$I$8</f>
        <v>0</v>
      </c>
      <c r="DJ60">
        <f>'d7-to-PEG-PEN'!G1 * Gains!$I$8</f>
        <v>0</v>
      </c>
      <c r="DK60">
        <f>'d7-to-PEG-PEN'!H1 * Gains!$I$8</f>
        <v>0</v>
      </c>
      <c r="DL60">
        <f>'d7-to-PEG-PEN'!I1 * Gains!$I$8</f>
        <v>0</v>
      </c>
      <c r="DM60">
        <f>'d7-to-PEG-PEN'!J1 * Gains!$I$8</f>
        <v>0</v>
      </c>
      <c r="DN60">
        <f>'d7-to-PEG-PEN'!K1 * Gains!$I$8</f>
        <v>0</v>
      </c>
      <c r="DO60">
        <f>'d7-to-PEG-PEN'!L1 * Gains!$I$8</f>
        <v>0</v>
      </c>
      <c r="DP60">
        <f>'d7-to-PEG-PEN'!M1 * Gains!$I$8</f>
        <v>0</v>
      </c>
      <c r="DQ60">
        <f>'d7-to-PEG-PEN'!N1 * Gains!$I$8</f>
        <v>0</v>
      </c>
      <c r="DR60">
        <f>'d7-to-PEG-PEN'!O1 * Gains!$I$8</f>
        <v>0</v>
      </c>
      <c r="DS60">
        <f>'d7-to-PEG-PEN'!P1 * Gains!$I$8</f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f>'d7-to-PEG-PEN'!A1 *  Gains!$L$8</f>
        <v>0</v>
      </c>
      <c r="FA60">
        <f>'d7-to-PEG-PEN'!B1 *  Gains!$L$8</f>
        <v>0</v>
      </c>
      <c r="FB60">
        <f>'d7-to-PEG-PEN'!C1 *  Gains!$L$8</f>
        <v>0</v>
      </c>
      <c r="FC60">
        <f>'d7-to-PEG-PEN'!D1 *  Gains!$L$8</f>
        <v>0</v>
      </c>
      <c r="FD60">
        <f>'d7-to-PEG-PEN'!E1 *  Gains!$L$8</f>
        <v>-1</v>
      </c>
      <c r="FE60">
        <f>'d7-to-PEG-PEN'!F1 *  Gains!$L$8</f>
        <v>0</v>
      </c>
      <c r="FF60">
        <f>'d7-to-PEG-PEN'!G1 *  Gains!$L$8</f>
        <v>0</v>
      </c>
      <c r="FG60">
        <f>'d7-to-PEG-PEN'!H1 *  Gains!$L$8</f>
        <v>0</v>
      </c>
      <c r="FH60">
        <f>'d7-to-PEG-PEN'!I1 *  Gains!$L$8</f>
        <v>0</v>
      </c>
      <c r="FI60">
        <f>'d7-to-PEG-PEN'!J1 *  Gains!$L$8</f>
        <v>0</v>
      </c>
      <c r="FJ60">
        <f>'d7-to-PEG-PEN'!K1 *  Gains!$L$8</f>
        <v>0</v>
      </c>
      <c r="FK60">
        <f>'d7-to-PEG-PEN'!L1 *  Gains!$L$8</f>
        <v>0</v>
      </c>
      <c r="FL60">
        <f>'d7-to-PEG-PEN'!M1 *  Gains!$L$8</f>
        <v>0</v>
      </c>
      <c r="FM60">
        <f>'d7-to-PEG-PEN'!N1 *  Gains!$L$8</f>
        <v>0</v>
      </c>
      <c r="FN60">
        <f>'d7-to-PEG-PEN'!O1 *  Gains!$L$8</f>
        <v>0</v>
      </c>
      <c r="FO60">
        <f>'d7-to-PEG-PEN'!P1 *  Gains!$L$8</f>
        <v>0</v>
      </c>
    </row>
    <row r="61" spans="1:171" x14ac:dyDescent="0.25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1">
        <v>0</v>
      </c>
      <c r="J61" s="1">
        <v>0</v>
      </c>
      <c r="K61" s="3">
        <v>0</v>
      </c>
      <c r="L61" s="1">
        <f>'d7-to-PEG-PEN'!A2 * Gains!$E$8</f>
        <v>0</v>
      </c>
      <c r="M61" s="1">
        <f>'d7-to-PEG-PEN'!B2 * Gains!$E$8</f>
        <v>0</v>
      </c>
      <c r="N61" s="1">
        <f>'d7-to-PEG-PEN'!C2 * Gains!$E$8</f>
        <v>0</v>
      </c>
      <c r="O61" s="1">
        <f>'d7-to-PEG-PEN'!D2 * Gains!$E$8</f>
        <v>0</v>
      </c>
      <c r="P61" s="1">
        <f>'d7-to-PEG-PEN'!E2 * Gains!$E$8</f>
        <v>0</v>
      </c>
      <c r="Q61" s="1">
        <f>'d7-to-PEG-PEN'!F2 * Gains!$E$8</f>
        <v>-0.2</v>
      </c>
      <c r="R61" s="1">
        <f>'d7-to-PEG-PEN'!G2 * Gains!$E$8</f>
        <v>0</v>
      </c>
      <c r="S61" s="1">
        <f>'d7-to-PEG-PEN'!H2 * Gains!$E$8</f>
        <v>0</v>
      </c>
      <c r="T61" s="1">
        <f>'d7-to-PEG-PEN'!I2 * Gains!$E$8</f>
        <v>0</v>
      </c>
      <c r="U61" s="1">
        <f>'d7-to-PEG-PEN'!J2 * Gains!$E$8</f>
        <v>0</v>
      </c>
      <c r="V61" s="1">
        <f>'d7-to-PEG-PEN'!K2 * Gains!$E$8</f>
        <v>0</v>
      </c>
      <c r="W61" s="1">
        <f>'d7-to-PEG-PEN'!L2 * Gains!$E$8</f>
        <v>0</v>
      </c>
      <c r="X61" s="1">
        <f>'d7-to-PEG-PEN'!M2 * Gains!$E$8</f>
        <v>0</v>
      </c>
      <c r="Y61" s="1">
        <f>'d7-to-PEG-PEN'!N2 * Gains!$E$8</f>
        <v>0</v>
      </c>
      <c r="Z61" s="1">
        <f>'d7-to-PEG-PEN'!O2 * Gains!$E$8</f>
        <v>0</v>
      </c>
      <c r="AA61" s="1">
        <f>'d7-to-PEG-PEN'!P2 * Gains!$E$8</f>
        <v>0</v>
      </c>
      <c r="AB61">
        <f>'d7-to-PEG-PEN'!A2 * Gains!$F$8</f>
        <v>0</v>
      </c>
      <c r="AC61">
        <f>'d7-to-PEG-PEN'!B2 * Gains!$F$8</f>
        <v>0</v>
      </c>
      <c r="AD61">
        <f>'d7-to-PEG-PEN'!C2 * Gains!$F$8</f>
        <v>0</v>
      </c>
      <c r="AE61">
        <f>'d7-to-PEG-PEN'!D2 * Gains!$F$8</f>
        <v>0</v>
      </c>
      <c r="AF61">
        <f>'d7-to-PEG-PEN'!E2 * Gains!$F$8</f>
        <v>0</v>
      </c>
      <c r="AG61">
        <f>'d7-to-PEG-PEN'!F2 * Gains!$F$8</f>
        <v>-1</v>
      </c>
      <c r="AH61">
        <f>'d7-to-PEG-PEN'!G2 * Gains!$F$8</f>
        <v>0</v>
      </c>
      <c r="AI61">
        <f>'d7-to-PEG-PEN'!H2 * Gains!$F$8</f>
        <v>0</v>
      </c>
      <c r="AJ61">
        <f>'d7-to-PEG-PEN'!I2 * Gains!$F$8</f>
        <v>0</v>
      </c>
      <c r="AK61">
        <f>'d7-to-PEG-PEN'!J2 * Gains!$F$8</f>
        <v>0</v>
      </c>
      <c r="AL61">
        <f>'d7-to-PEG-PEN'!K2 * Gains!$F$8</f>
        <v>0</v>
      </c>
      <c r="AM61">
        <f>'d7-to-PEG-PEN'!L2 * Gains!$F$8</f>
        <v>0</v>
      </c>
      <c r="AN61">
        <f>'d7-to-PEG-PEN'!M2 * Gains!$F$8</f>
        <v>0</v>
      </c>
      <c r="AO61">
        <f>'d7-to-PEG-PEN'!N2 * Gains!$F$8</f>
        <v>0</v>
      </c>
      <c r="AP61">
        <f>'d7-to-PEG-PEN'!O2 * Gains!$F$8</f>
        <v>0</v>
      </c>
      <c r="AQ61">
        <f>'d7-to-PEG-PEN'!P2 * Gains!$F$8</f>
        <v>0</v>
      </c>
      <c r="AR61">
        <f>'d7-to-PEG-PEN'!A2 * Gains!$G$8</f>
        <v>0</v>
      </c>
      <c r="AS61">
        <f>'d7-to-PEG-PEN'!B2 * Gains!$G$8</f>
        <v>0</v>
      </c>
      <c r="AT61">
        <f>'d7-to-PEG-PEN'!C2 * Gains!$G$8</f>
        <v>0</v>
      </c>
      <c r="AU61">
        <f>'d7-to-PEG-PEN'!D2 * Gains!$G$8</f>
        <v>0</v>
      </c>
      <c r="AV61">
        <f>'d7-to-PEG-PEN'!E2 * Gains!$G$8</f>
        <v>0</v>
      </c>
      <c r="AW61">
        <f>'d7-to-PEG-PEN'!F2 * Gains!$G$8</f>
        <v>-1</v>
      </c>
      <c r="AX61">
        <f>'d7-to-PEG-PEN'!G2 * Gains!$G$8</f>
        <v>0</v>
      </c>
      <c r="AY61">
        <f>'d7-to-PEG-PEN'!H2 * Gains!$G$8</f>
        <v>0</v>
      </c>
      <c r="AZ61">
        <f>'d7-to-PEG-PEN'!I2 * Gains!$G$8</f>
        <v>0</v>
      </c>
      <c r="BA61">
        <f>'d7-to-PEG-PEN'!J2 * Gains!$G$8</f>
        <v>0</v>
      </c>
      <c r="BB61">
        <f>'d7-to-PEG-PEN'!K2 * Gains!$G$8</f>
        <v>0</v>
      </c>
      <c r="BC61">
        <f>'d7-to-PEG-PEN'!L2 * Gains!$G$8</f>
        <v>0</v>
      </c>
      <c r="BD61">
        <f>'d7-to-PEG-PEN'!M2 * Gains!$G$8</f>
        <v>0</v>
      </c>
      <c r="BE61">
        <f>'d7-to-PEG-PEN'!N2 * Gains!$G$8</f>
        <v>0</v>
      </c>
      <c r="BF61">
        <f>'d7-to-PEG-PEN'!O2 * Gains!$G$8</f>
        <v>0</v>
      </c>
      <c r="BG61">
        <f>'d7-to-PEG-PEN'!P2 * Gains!$G$8</f>
        <v>0</v>
      </c>
      <c r="BH61">
        <f>'d7-to-d7'!A2 * Gains!$H$8</f>
        <v>0</v>
      </c>
      <c r="BI61">
        <f>'d7-to-d7'!B2 * Gains!$H$8</f>
        <v>0</v>
      </c>
      <c r="BJ61">
        <f>'d7-to-d7'!C2 * Gains!$H$8</f>
        <v>0</v>
      </c>
      <c r="BK61">
        <f>'d7-to-d7'!D2 * Gains!$H$8</f>
        <v>-0.10000000149011599</v>
      </c>
      <c r="BL61">
        <f>'d7-to-d7'!E2 * Gains!$H$8</f>
        <v>-0.20000000298023199</v>
      </c>
      <c r="BM61">
        <f>'d7-to-d7'!F2 * Gains!$H$8</f>
        <v>-0.30000001192092801</v>
      </c>
      <c r="BN61">
        <f>'d7-to-d7'!G2 * Gains!$H$8</f>
        <v>-0.20000000298023199</v>
      </c>
      <c r="BO61">
        <f>'d7-to-d7'!H2 * Gains!$H$8</f>
        <v>-0.10000000149011599</v>
      </c>
      <c r="BP61">
        <f>'d7-to-d7'!I2 * Gains!$H$8</f>
        <v>0</v>
      </c>
      <c r="BQ61">
        <f>'d7-to-d7'!J2 * Gains!$H$8</f>
        <v>0</v>
      </c>
      <c r="BR61">
        <f>'d7-to-d7'!K2 * Gains!$H$8</f>
        <v>0</v>
      </c>
      <c r="BS61">
        <f>'d7-to-d7'!L2 * Gains!$H$8</f>
        <v>0</v>
      </c>
      <c r="BT61">
        <f>'d7-to-d7'!M2 * Gains!$H$8</f>
        <v>0</v>
      </c>
      <c r="BU61">
        <f>'d7-to-d7'!N2 * Gains!$H$8</f>
        <v>0</v>
      </c>
      <c r="BV61">
        <f>'d7-to-d7'!O2 * Gains!$H$8</f>
        <v>0</v>
      </c>
      <c r="BW61">
        <f>'d7-to-d7'!P2 * Gains!$H$8</f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f>'d7-to-PEG-PEN'!A2 * Gains!$I$8</f>
        <v>0</v>
      </c>
      <c r="DE61">
        <f>'d7-to-PEG-PEN'!B2 * Gains!$I$8</f>
        <v>0</v>
      </c>
      <c r="DF61">
        <f>'d7-to-PEG-PEN'!C2 * Gains!$I$8</f>
        <v>0</v>
      </c>
      <c r="DG61">
        <f>'d7-to-PEG-PEN'!D2 * Gains!$I$8</f>
        <v>0</v>
      </c>
      <c r="DH61">
        <f>'d7-to-PEG-PEN'!E2 * Gains!$I$8</f>
        <v>0</v>
      </c>
      <c r="DI61">
        <f>'d7-to-PEG-PEN'!F2 * Gains!$I$8</f>
        <v>0</v>
      </c>
      <c r="DJ61">
        <f>'d7-to-PEG-PEN'!G2 * Gains!$I$8</f>
        <v>0</v>
      </c>
      <c r="DK61">
        <f>'d7-to-PEG-PEN'!H2 * Gains!$I$8</f>
        <v>0</v>
      </c>
      <c r="DL61">
        <f>'d7-to-PEG-PEN'!I2 * Gains!$I$8</f>
        <v>0</v>
      </c>
      <c r="DM61">
        <f>'d7-to-PEG-PEN'!J2 * Gains!$I$8</f>
        <v>0</v>
      </c>
      <c r="DN61">
        <f>'d7-to-PEG-PEN'!K2 * Gains!$I$8</f>
        <v>0</v>
      </c>
      <c r="DO61">
        <f>'d7-to-PEG-PEN'!L2 * Gains!$I$8</f>
        <v>0</v>
      </c>
      <c r="DP61">
        <f>'d7-to-PEG-PEN'!M2 * Gains!$I$8</f>
        <v>0</v>
      </c>
      <c r="DQ61">
        <f>'d7-to-PEG-PEN'!N2 * Gains!$I$8</f>
        <v>0</v>
      </c>
      <c r="DR61">
        <f>'d7-to-PEG-PEN'!O2 * Gains!$I$8</f>
        <v>0</v>
      </c>
      <c r="DS61">
        <f>'d7-to-PEG-PEN'!P2 * Gains!$I$8</f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f>'d7-to-PEG-PEN'!A2 *  Gains!$L$8</f>
        <v>0</v>
      </c>
      <c r="FA61">
        <f>'d7-to-PEG-PEN'!B2 *  Gains!$L$8</f>
        <v>0</v>
      </c>
      <c r="FB61">
        <f>'d7-to-PEG-PEN'!C2 *  Gains!$L$8</f>
        <v>0</v>
      </c>
      <c r="FC61">
        <f>'d7-to-PEG-PEN'!D2 *  Gains!$L$8</f>
        <v>0</v>
      </c>
      <c r="FD61">
        <f>'d7-to-PEG-PEN'!E2 *  Gains!$L$8</f>
        <v>0</v>
      </c>
      <c r="FE61">
        <f>'d7-to-PEG-PEN'!F2 *  Gains!$L$8</f>
        <v>-1</v>
      </c>
      <c r="FF61">
        <f>'d7-to-PEG-PEN'!G2 *  Gains!$L$8</f>
        <v>0</v>
      </c>
      <c r="FG61">
        <f>'d7-to-PEG-PEN'!H2 *  Gains!$L$8</f>
        <v>0</v>
      </c>
      <c r="FH61">
        <f>'d7-to-PEG-PEN'!I2 *  Gains!$L$8</f>
        <v>0</v>
      </c>
      <c r="FI61">
        <f>'d7-to-PEG-PEN'!J2 *  Gains!$L$8</f>
        <v>0</v>
      </c>
      <c r="FJ61">
        <f>'d7-to-PEG-PEN'!K2 *  Gains!$L$8</f>
        <v>0</v>
      </c>
      <c r="FK61">
        <f>'d7-to-PEG-PEN'!L2 *  Gains!$L$8</f>
        <v>0</v>
      </c>
      <c r="FL61">
        <f>'d7-to-PEG-PEN'!M2 *  Gains!$L$8</f>
        <v>0</v>
      </c>
      <c r="FM61">
        <f>'d7-to-PEG-PEN'!N2 *  Gains!$L$8</f>
        <v>0</v>
      </c>
      <c r="FN61">
        <f>'d7-to-PEG-PEN'!O2 *  Gains!$L$8</f>
        <v>0</v>
      </c>
      <c r="FO61">
        <f>'d7-to-PEG-PEN'!P2 *  Gains!$L$8</f>
        <v>0</v>
      </c>
    </row>
    <row r="62" spans="1:171" x14ac:dyDescent="0.25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1">
        <v>0</v>
      </c>
      <c r="J62" s="1">
        <v>0</v>
      </c>
      <c r="K62" s="3">
        <v>0</v>
      </c>
      <c r="L62" s="1">
        <f>'d7-to-PEG-PEN'!A3 * Gains!$E$8</f>
        <v>0</v>
      </c>
      <c r="M62" s="1">
        <f>'d7-to-PEG-PEN'!B3 * Gains!$E$8</f>
        <v>0</v>
      </c>
      <c r="N62" s="1">
        <f>'d7-to-PEG-PEN'!C3 * Gains!$E$8</f>
        <v>0</v>
      </c>
      <c r="O62" s="1">
        <f>'d7-to-PEG-PEN'!D3 * Gains!$E$8</f>
        <v>0</v>
      </c>
      <c r="P62" s="1">
        <f>'d7-to-PEG-PEN'!E3 * Gains!$E$8</f>
        <v>0</v>
      </c>
      <c r="Q62" s="1">
        <f>'d7-to-PEG-PEN'!F3 * Gains!$E$8</f>
        <v>0</v>
      </c>
      <c r="R62" s="1">
        <f>'d7-to-PEG-PEN'!G3 * Gains!$E$8</f>
        <v>-0.2</v>
      </c>
      <c r="S62" s="1">
        <f>'d7-to-PEG-PEN'!H3 * Gains!$E$8</f>
        <v>0</v>
      </c>
      <c r="T62" s="1">
        <f>'d7-to-PEG-PEN'!I3 * Gains!$E$8</f>
        <v>0</v>
      </c>
      <c r="U62" s="1">
        <f>'d7-to-PEG-PEN'!J3 * Gains!$E$8</f>
        <v>0</v>
      </c>
      <c r="V62" s="1">
        <f>'d7-to-PEG-PEN'!K3 * Gains!$E$8</f>
        <v>0</v>
      </c>
      <c r="W62" s="1">
        <f>'d7-to-PEG-PEN'!L3 * Gains!$E$8</f>
        <v>0</v>
      </c>
      <c r="X62" s="1">
        <f>'d7-to-PEG-PEN'!M3 * Gains!$E$8</f>
        <v>0</v>
      </c>
      <c r="Y62" s="1">
        <f>'d7-to-PEG-PEN'!N3 * Gains!$E$8</f>
        <v>0</v>
      </c>
      <c r="Z62" s="1">
        <f>'d7-to-PEG-PEN'!O3 * Gains!$E$8</f>
        <v>0</v>
      </c>
      <c r="AA62" s="1">
        <f>'d7-to-PEG-PEN'!P3 * Gains!$E$8</f>
        <v>0</v>
      </c>
      <c r="AB62">
        <f>'d7-to-PEG-PEN'!A3 * Gains!$F$8</f>
        <v>0</v>
      </c>
      <c r="AC62">
        <f>'d7-to-PEG-PEN'!B3 * Gains!$F$8</f>
        <v>0</v>
      </c>
      <c r="AD62">
        <f>'d7-to-PEG-PEN'!C3 * Gains!$F$8</f>
        <v>0</v>
      </c>
      <c r="AE62">
        <f>'d7-to-PEG-PEN'!D3 * Gains!$F$8</f>
        <v>0</v>
      </c>
      <c r="AF62">
        <f>'d7-to-PEG-PEN'!E3 * Gains!$F$8</f>
        <v>0</v>
      </c>
      <c r="AG62">
        <f>'d7-to-PEG-PEN'!F3 * Gains!$F$8</f>
        <v>0</v>
      </c>
      <c r="AH62">
        <f>'d7-to-PEG-PEN'!G3 * Gains!$F$8</f>
        <v>-1</v>
      </c>
      <c r="AI62">
        <f>'d7-to-PEG-PEN'!H3 * Gains!$F$8</f>
        <v>0</v>
      </c>
      <c r="AJ62">
        <f>'d7-to-PEG-PEN'!I3 * Gains!$F$8</f>
        <v>0</v>
      </c>
      <c r="AK62">
        <f>'d7-to-PEG-PEN'!J3 * Gains!$F$8</f>
        <v>0</v>
      </c>
      <c r="AL62">
        <f>'d7-to-PEG-PEN'!K3 * Gains!$F$8</f>
        <v>0</v>
      </c>
      <c r="AM62">
        <f>'d7-to-PEG-PEN'!L3 * Gains!$F$8</f>
        <v>0</v>
      </c>
      <c r="AN62">
        <f>'d7-to-PEG-PEN'!M3 * Gains!$F$8</f>
        <v>0</v>
      </c>
      <c r="AO62">
        <f>'d7-to-PEG-PEN'!N3 * Gains!$F$8</f>
        <v>0</v>
      </c>
      <c r="AP62">
        <f>'d7-to-PEG-PEN'!O3 * Gains!$F$8</f>
        <v>0</v>
      </c>
      <c r="AQ62">
        <f>'d7-to-PEG-PEN'!P3 * Gains!$F$8</f>
        <v>0</v>
      </c>
      <c r="AR62">
        <f>'d7-to-PEG-PEN'!A3 * Gains!$G$8</f>
        <v>0</v>
      </c>
      <c r="AS62">
        <f>'d7-to-PEG-PEN'!B3 * Gains!$G$8</f>
        <v>0</v>
      </c>
      <c r="AT62">
        <f>'d7-to-PEG-PEN'!C3 * Gains!$G$8</f>
        <v>0</v>
      </c>
      <c r="AU62">
        <f>'d7-to-PEG-PEN'!D3 * Gains!$G$8</f>
        <v>0</v>
      </c>
      <c r="AV62">
        <f>'d7-to-PEG-PEN'!E3 * Gains!$G$8</f>
        <v>0</v>
      </c>
      <c r="AW62">
        <f>'d7-to-PEG-PEN'!F3 * Gains!$G$8</f>
        <v>0</v>
      </c>
      <c r="AX62">
        <f>'d7-to-PEG-PEN'!G3 * Gains!$G$8</f>
        <v>-1</v>
      </c>
      <c r="AY62">
        <f>'d7-to-PEG-PEN'!H3 * Gains!$G$8</f>
        <v>0</v>
      </c>
      <c r="AZ62">
        <f>'d7-to-PEG-PEN'!I3 * Gains!$G$8</f>
        <v>0</v>
      </c>
      <c r="BA62">
        <f>'d7-to-PEG-PEN'!J3 * Gains!$G$8</f>
        <v>0</v>
      </c>
      <c r="BB62">
        <f>'d7-to-PEG-PEN'!K3 * Gains!$G$8</f>
        <v>0</v>
      </c>
      <c r="BC62">
        <f>'d7-to-PEG-PEN'!L3 * Gains!$G$8</f>
        <v>0</v>
      </c>
      <c r="BD62">
        <f>'d7-to-PEG-PEN'!M3 * Gains!$G$8</f>
        <v>0</v>
      </c>
      <c r="BE62">
        <f>'d7-to-PEG-PEN'!N3 * Gains!$G$8</f>
        <v>0</v>
      </c>
      <c r="BF62">
        <f>'d7-to-PEG-PEN'!O3 * Gains!$G$8</f>
        <v>0</v>
      </c>
      <c r="BG62">
        <f>'d7-to-PEG-PEN'!P3 * Gains!$G$8</f>
        <v>0</v>
      </c>
      <c r="BH62">
        <f>'d7-to-d7'!A3 * Gains!$H$8</f>
        <v>-0.10000000149011599</v>
      </c>
      <c r="BI62">
        <f>'d7-to-d7'!B3 * Gains!$H$8</f>
        <v>0</v>
      </c>
      <c r="BJ62">
        <f>'d7-to-d7'!C3 * Gains!$H$8</f>
        <v>0</v>
      </c>
      <c r="BK62">
        <f>'d7-to-d7'!D3 * Gains!$H$8</f>
        <v>0</v>
      </c>
      <c r="BL62">
        <f>'d7-to-d7'!E3 * Gains!$H$8</f>
        <v>-0.10000000149011599</v>
      </c>
      <c r="BM62">
        <f>'d7-to-d7'!F3 * Gains!$H$8</f>
        <v>-0.20000000298023199</v>
      </c>
      <c r="BN62">
        <f>'d7-to-d7'!G3 * Gains!$H$8</f>
        <v>-0.30000001192092801</v>
      </c>
      <c r="BO62">
        <f>'d7-to-d7'!H3 * Gains!$H$8</f>
        <v>-0.20000000298023199</v>
      </c>
      <c r="BP62">
        <f>'d7-to-d7'!I3 * Gains!$H$8</f>
        <v>0</v>
      </c>
      <c r="BQ62">
        <f>'d7-to-d7'!J3 * Gains!$H$8</f>
        <v>0</v>
      </c>
      <c r="BR62">
        <f>'d7-to-d7'!K3 * Gains!$H$8</f>
        <v>0</v>
      </c>
      <c r="BS62">
        <f>'d7-to-d7'!L3 * Gains!$H$8</f>
        <v>0</v>
      </c>
      <c r="BT62">
        <f>'d7-to-d7'!M3 * Gains!$H$8</f>
        <v>0</v>
      </c>
      <c r="BU62">
        <f>'d7-to-d7'!N3 * Gains!$H$8</f>
        <v>0</v>
      </c>
      <c r="BV62">
        <f>'d7-to-d7'!O3 * Gains!$H$8</f>
        <v>0</v>
      </c>
      <c r="BW62">
        <f>'d7-to-d7'!P3 * Gains!$H$8</f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f>'d7-to-PEG-PEN'!A3 * Gains!$I$8</f>
        <v>0</v>
      </c>
      <c r="DE62">
        <f>'d7-to-PEG-PEN'!B3 * Gains!$I$8</f>
        <v>0</v>
      </c>
      <c r="DF62">
        <f>'d7-to-PEG-PEN'!C3 * Gains!$I$8</f>
        <v>0</v>
      </c>
      <c r="DG62">
        <f>'d7-to-PEG-PEN'!D3 * Gains!$I$8</f>
        <v>0</v>
      </c>
      <c r="DH62">
        <f>'d7-to-PEG-PEN'!E3 * Gains!$I$8</f>
        <v>0</v>
      </c>
      <c r="DI62">
        <f>'d7-to-PEG-PEN'!F3 * Gains!$I$8</f>
        <v>0</v>
      </c>
      <c r="DJ62">
        <f>'d7-to-PEG-PEN'!G3 * Gains!$I$8</f>
        <v>0</v>
      </c>
      <c r="DK62">
        <f>'d7-to-PEG-PEN'!H3 * Gains!$I$8</f>
        <v>0</v>
      </c>
      <c r="DL62">
        <f>'d7-to-PEG-PEN'!I3 * Gains!$I$8</f>
        <v>0</v>
      </c>
      <c r="DM62">
        <f>'d7-to-PEG-PEN'!J3 * Gains!$I$8</f>
        <v>0</v>
      </c>
      <c r="DN62">
        <f>'d7-to-PEG-PEN'!K3 * Gains!$I$8</f>
        <v>0</v>
      </c>
      <c r="DO62">
        <f>'d7-to-PEG-PEN'!L3 * Gains!$I$8</f>
        <v>0</v>
      </c>
      <c r="DP62">
        <f>'d7-to-PEG-PEN'!M3 * Gains!$I$8</f>
        <v>0</v>
      </c>
      <c r="DQ62">
        <f>'d7-to-PEG-PEN'!N3 * Gains!$I$8</f>
        <v>0</v>
      </c>
      <c r="DR62">
        <f>'d7-to-PEG-PEN'!O3 * Gains!$I$8</f>
        <v>0</v>
      </c>
      <c r="DS62">
        <f>'d7-to-PEG-PEN'!P3 * Gains!$I$8</f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f>'d7-to-PEG-PEN'!A3 *  Gains!$L$8</f>
        <v>0</v>
      </c>
      <c r="FA62">
        <f>'d7-to-PEG-PEN'!B3 *  Gains!$L$8</f>
        <v>0</v>
      </c>
      <c r="FB62">
        <f>'d7-to-PEG-PEN'!C3 *  Gains!$L$8</f>
        <v>0</v>
      </c>
      <c r="FC62">
        <f>'d7-to-PEG-PEN'!D3 *  Gains!$L$8</f>
        <v>0</v>
      </c>
      <c r="FD62">
        <f>'d7-to-PEG-PEN'!E3 *  Gains!$L$8</f>
        <v>0</v>
      </c>
      <c r="FE62">
        <f>'d7-to-PEG-PEN'!F3 *  Gains!$L$8</f>
        <v>0</v>
      </c>
      <c r="FF62">
        <f>'d7-to-PEG-PEN'!G3 *  Gains!$L$8</f>
        <v>-1</v>
      </c>
      <c r="FG62">
        <f>'d7-to-PEG-PEN'!H3 *  Gains!$L$8</f>
        <v>0</v>
      </c>
      <c r="FH62">
        <f>'d7-to-PEG-PEN'!I3 *  Gains!$L$8</f>
        <v>0</v>
      </c>
      <c r="FI62">
        <f>'d7-to-PEG-PEN'!J3 *  Gains!$L$8</f>
        <v>0</v>
      </c>
      <c r="FJ62">
        <f>'d7-to-PEG-PEN'!K3 *  Gains!$L$8</f>
        <v>0</v>
      </c>
      <c r="FK62">
        <f>'d7-to-PEG-PEN'!L3 *  Gains!$L$8</f>
        <v>0</v>
      </c>
      <c r="FL62">
        <f>'d7-to-PEG-PEN'!M3 *  Gains!$L$8</f>
        <v>0</v>
      </c>
      <c r="FM62">
        <f>'d7-to-PEG-PEN'!N3 *  Gains!$L$8</f>
        <v>0</v>
      </c>
      <c r="FN62">
        <f>'d7-to-PEG-PEN'!O3 *  Gains!$L$8</f>
        <v>0</v>
      </c>
      <c r="FO62">
        <f>'d7-to-PEG-PEN'!P3 *  Gains!$L$8</f>
        <v>0</v>
      </c>
    </row>
    <row r="63" spans="1:171" x14ac:dyDescent="0.25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1">
        <v>0</v>
      </c>
      <c r="J63" s="1">
        <v>0</v>
      </c>
      <c r="K63" s="3">
        <v>0</v>
      </c>
      <c r="L63" s="1">
        <f>'d7-to-PEG-PEN'!A4 * Gains!$E$8</f>
        <v>0</v>
      </c>
      <c r="M63" s="1">
        <f>'d7-to-PEG-PEN'!B4 * Gains!$E$8</f>
        <v>0</v>
      </c>
      <c r="N63" s="1">
        <f>'d7-to-PEG-PEN'!C4 * Gains!$E$8</f>
        <v>0</v>
      </c>
      <c r="O63" s="1">
        <f>'d7-to-PEG-PEN'!D4 * Gains!$E$8</f>
        <v>0</v>
      </c>
      <c r="P63" s="1">
        <f>'d7-to-PEG-PEN'!E4 * Gains!$E$8</f>
        <v>0</v>
      </c>
      <c r="Q63" s="1">
        <f>'d7-to-PEG-PEN'!F4 * Gains!$E$8</f>
        <v>0</v>
      </c>
      <c r="R63" s="1">
        <f>'d7-to-PEG-PEN'!G4 * Gains!$E$8</f>
        <v>0</v>
      </c>
      <c r="S63" s="1">
        <f>'d7-to-PEG-PEN'!H4 * Gains!$E$8</f>
        <v>-0.2</v>
      </c>
      <c r="T63" s="1">
        <f>'d7-to-PEG-PEN'!I4 * Gains!$E$8</f>
        <v>0</v>
      </c>
      <c r="U63" s="1">
        <f>'d7-to-PEG-PEN'!J4 * Gains!$E$8</f>
        <v>0</v>
      </c>
      <c r="V63" s="1">
        <f>'d7-to-PEG-PEN'!K4 * Gains!$E$8</f>
        <v>0</v>
      </c>
      <c r="W63" s="1">
        <f>'d7-to-PEG-PEN'!L4 * Gains!$E$8</f>
        <v>0</v>
      </c>
      <c r="X63" s="1">
        <f>'d7-to-PEG-PEN'!M4 * Gains!$E$8</f>
        <v>0</v>
      </c>
      <c r="Y63" s="1">
        <f>'d7-to-PEG-PEN'!N4 * Gains!$E$8</f>
        <v>0</v>
      </c>
      <c r="Z63" s="1">
        <f>'d7-to-PEG-PEN'!O4 * Gains!$E$8</f>
        <v>0</v>
      </c>
      <c r="AA63" s="1">
        <f>'d7-to-PEG-PEN'!P4 * Gains!$E$8</f>
        <v>0</v>
      </c>
      <c r="AB63">
        <f>'d7-to-PEG-PEN'!A4 * Gains!$F$8</f>
        <v>0</v>
      </c>
      <c r="AC63">
        <f>'d7-to-PEG-PEN'!B4 * Gains!$F$8</f>
        <v>0</v>
      </c>
      <c r="AD63">
        <f>'d7-to-PEG-PEN'!C4 * Gains!$F$8</f>
        <v>0</v>
      </c>
      <c r="AE63">
        <f>'d7-to-PEG-PEN'!D4 * Gains!$F$8</f>
        <v>0</v>
      </c>
      <c r="AF63">
        <f>'d7-to-PEG-PEN'!E4 * Gains!$F$8</f>
        <v>0</v>
      </c>
      <c r="AG63">
        <f>'d7-to-PEG-PEN'!F4 * Gains!$F$8</f>
        <v>0</v>
      </c>
      <c r="AH63">
        <f>'d7-to-PEG-PEN'!G4 * Gains!$F$8</f>
        <v>0</v>
      </c>
      <c r="AI63">
        <f>'d7-to-PEG-PEN'!H4 * Gains!$F$8</f>
        <v>-1</v>
      </c>
      <c r="AJ63">
        <f>'d7-to-PEG-PEN'!I4 * Gains!$F$8</f>
        <v>0</v>
      </c>
      <c r="AK63">
        <f>'d7-to-PEG-PEN'!J4 * Gains!$F$8</f>
        <v>0</v>
      </c>
      <c r="AL63">
        <f>'d7-to-PEG-PEN'!K4 * Gains!$F$8</f>
        <v>0</v>
      </c>
      <c r="AM63">
        <f>'d7-to-PEG-PEN'!L4 * Gains!$F$8</f>
        <v>0</v>
      </c>
      <c r="AN63">
        <f>'d7-to-PEG-PEN'!M4 * Gains!$F$8</f>
        <v>0</v>
      </c>
      <c r="AO63">
        <f>'d7-to-PEG-PEN'!N4 * Gains!$F$8</f>
        <v>0</v>
      </c>
      <c r="AP63">
        <f>'d7-to-PEG-PEN'!O4 * Gains!$F$8</f>
        <v>0</v>
      </c>
      <c r="AQ63">
        <f>'d7-to-PEG-PEN'!P4 * Gains!$F$8</f>
        <v>0</v>
      </c>
      <c r="AR63">
        <f>'d7-to-PEG-PEN'!A4 * Gains!$G$8</f>
        <v>0</v>
      </c>
      <c r="AS63">
        <f>'d7-to-PEG-PEN'!B4 * Gains!$G$8</f>
        <v>0</v>
      </c>
      <c r="AT63">
        <f>'d7-to-PEG-PEN'!C4 * Gains!$G$8</f>
        <v>0</v>
      </c>
      <c r="AU63">
        <f>'d7-to-PEG-PEN'!D4 * Gains!$G$8</f>
        <v>0</v>
      </c>
      <c r="AV63">
        <f>'d7-to-PEG-PEN'!E4 * Gains!$G$8</f>
        <v>0</v>
      </c>
      <c r="AW63">
        <f>'d7-to-PEG-PEN'!F4 * Gains!$G$8</f>
        <v>0</v>
      </c>
      <c r="AX63">
        <f>'d7-to-PEG-PEN'!G4 * Gains!$G$8</f>
        <v>0</v>
      </c>
      <c r="AY63">
        <f>'d7-to-PEG-PEN'!H4 * Gains!$G$8</f>
        <v>-1</v>
      </c>
      <c r="AZ63">
        <f>'d7-to-PEG-PEN'!I4 * Gains!$G$8</f>
        <v>0</v>
      </c>
      <c r="BA63">
        <f>'d7-to-PEG-PEN'!J4 * Gains!$G$8</f>
        <v>0</v>
      </c>
      <c r="BB63">
        <f>'d7-to-PEG-PEN'!K4 * Gains!$G$8</f>
        <v>0</v>
      </c>
      <c r="BC63">
        <f>'d7-to-PEG-PEN'!L4 * Gains!$G$8</f>
        <v>0</v>
      </c>
      <c r="BD63">
        <f>'d7-to-PEG-PEN'!M4 * Gains!$G$8</f>
        <v>0</v>
      </c>
      <c r="BE63">
        <f>'d7-to-PEG-PEN'!N4 * Gains!$G$8</f>
        <v>0</v>
      </c>
      <c r="BF63">
        <f>'d7-to-PEG-PEN'!O4 * Gains!$G$8</f>
        <v>0</v>
      </c>
      <c r="BG63">
        <f>'d7-to-PEG-PEN'!P4 * Gains!$G$8</f>
        <v>0</v>
      </c>
      <c r="BH63">
        <f>'d7-to-d7'!A4 * Gains!$H$8</f>
        <v>-0.20000000298023199</v>
      </c>
      <c r="BI63">
        <f>'d7-to-d7'!B4 * Gains!$H$8</f>
        <v>-0.10000000149011599</v>
      </c>
      <c r="BJ63">
        <f>'d7-to-d7'!C4 * Gains!$H$8</f>
        <v>0</v>
      </c>
      <c r="BK63">
        <f>'d7-to-d7'!D4 * Gains!$H$8</f>
        <v>0</v>
      </c>
      <c r="BL63">
        <f>'d7-to-d7'!E4 * Gains!$H$8</f>
        <v>0</v>
      </c>
      <c r="BM63">
        <f>'d7-to-d7'!F4 * Gains!$H$8</f>
        <v>-0.10000000149011599</v>
      </c>
      <c r="BN63">
        <f>'d7-to-d7'!G4 * Gains!$H$8</f>
        <v>-0.20000000298023199</v>
      </c>
      <c r="BO63">
        <f>'d7-to-d7'!H4 * Gains!$H$8</f>
        <v>-0.30000001192092801</v>
      </c>
      <c r="BP63">
        <f>'d7-to-d7'!I4 * Gains!$H$8</f>
        <v>0</v>
      </c>
      <c r="BQ63">
        <f>'d7-to-d7'!J4 * Gains!$H$8</f>
        <v>0</v>
      </c>
      <c r="BR63">
        <f>'d7-to-d7'!K4 * Gains!$H$8</f>
        <v>0</v>
      </c>
      <c r="BS63">
        <f>'d7-to-d7'!L4 * Gains!$H$8</f>
        <v>0</v>
      </c>
      <c r="BT63">
        <f>'d7-to-d7'!M4 * Gains!$H$8</f>
        <v>0</v>
      </c>
      <c r="BU63">
        <f>'d7-to-d7'!N4 * Gains!$H$8</f>
        <v>0</v>
      </c>
      <c r="BV63">
        <f>'d7-to-d7'!O4 * Gains!$H$8</f>
        <v>0</v>
      </c>
      <c r="BW63">
        <f>'d7-to-d7'!P4 * Gains!$H$8</f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f>'d7-to-PEG-PEN'!A4 * Gains!$I$8</f>
        <v>0</v>
      </c>
      <c r="DE63">
        <f>'d7-to-PEG-PEN'!B4 * Gains!$I$8</f>
        <v>0</v>
      </c>
      <c r="DF63">
        <f>'d7-to-PEG-PEN'!C4 * Gains!$I$8</f>
        <v>0</v>
      </c>
      <c r="DG63">
        <f>'d7-to-PEG-PEN'!D4 * Gains!$I$8</f>
        <v>0</v>
      </c>
      <c r="DH63">
        <f>'d7-to-PEG-PEN'!E4 * Gains!$I$8</f>
        <v>0</v>
      </c>
      <c r="DI63">
        <f>'d7-to-PEG-PEN'!F4 * Gains!$I$8</f>
        <v>0</v>
      </c>
      <c r="DJ63">
        <f>'d7-to-PEG-PEN'!G4 * Gains!$I$8</f>
        <v>0</v>
      </c>
      <c r="DK63">
        <f>'d7-to-PEG-PEN'!H4 * Gains!$I$8</f>
        <v>0</v>
      </c>
      <c r="DL63">
        <f>'d7-to-PEG-PEN'!I4 * Gains!$I$8</f>
        <v>0</v>
      </c>
      <c r="DM63">
        <f>'d7-to-PEG-PEN'!J4 * Gains!$I$8</f>
        <v>0</v>
      </c>
      <c r="DN63">
        <f>'d7-to-PEG-PEN'!K4 * Gains!$I$8</f>
        <v>0</v>
      </c>
      <c r="DO63">
        <f>'d7-to-PEG-PEN'!L4 * Gains!$I$8</f>
        <v>0</v>
      </c>
      <c r="DP63">
        <f>'d7-to-PEG-PEN'!M4 * Gains!$I$8</f>
        <v>0</v>
      </c>
      <c r="DQ63">
        <f>'d7-to-PEG-PEN'!N4 * Gains!$I$8</f>
        <v>0</v>
      </c>
      <c r="DR63">
        <f>'d7-to-PEG-PEN'!O4 * Gains!$I$8</f>
        <v>0</v>
      </c>
      <c r="DS63">
        <f>'d7-to-PEG-PEN'!P4 * Gains!$I$8</f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f>'d7-to-PEG-PEN'!A4 *  Gains!$L$8</f>
        <v>0</v>
      </c>
      <c r="FA63">
        <f>'d7-to-PEG-PEN'!B4 *  Gains!$L$8</f>
        <v>0</v>
      </c>
      <c r="FB63">
        <f>'d7-to-PEG-PEN'!C4 *  Gains!$L$8</f>
        <v>0</v>
      </c>
      <c r="FC63">
        <f>'d7-to-PEG-PEN'!D4 *  Gains!$L$8</f>
        <v>0</v>
      </c>
      <c r="FD63">
        <f>'d7-to-PEG-PEN'!E4 *  Gains!$L$8</f>
        <v>0</v>
      </c>
      <c r="FE63">
        <f>'d7-to-PEG-PEN'!F4 *  Gains!$L$8</f>
        <v>0</v>
      </c>
      <c r="FF63">
        <f>'d7-to-PEG-PEN'!G4 *  Gains!$L$8</f>
        <v>0</v>
      </c>
      <c r="FG63">
        <f>'d7-to-PEG-PEN'!H4 *  Gains!$L$8</f>
        <v>-1</v>
      </c>
      <c r="FH63">
        <f>'d7-to-PEG-PEN'!I4 *  Gains!$L$8</f>
        <v>0</v>
      </c>
      <c r="FI63">
        <f>'d7-to-PEG-PEN'!J4 *  Gains!$L$8</f>
        <v>0</v>
      </c>
      <c r="FJ63">
        <f>'d7-to-PEG-PEN'!K4 *  Gains!$L$8</f>
        <v>0</v>
      </c>
      <c r="FK63">
        <f>'d7-to-PEG-PEN'!L4 *  Gains!$L$8</f>
        <v>0</v>
      </c>
      <c r="FL63">
        <f>'d7-to-PEG-PEN'!M4 *  Gains!$L$8</f>
        <v>0</v>
      </c>
      <c r="FM63">
        <f>'d7-to-PEG-PEN'!N4 *  Gains!$L$8</f>
        <v>0</v>
      </c>
      <c r="FN63">
        <f>'d7-to-PEG-PEN'!O4 *  Gains!$L$8</f>
        <v>0</v>
      </c>
      <c r="FO63">
        <f>'d7-to-PEG-PEN'!P4 *  Gains!$L$8</f>
        <v>0</v>
      </c>
    </row>
    <row r="64" spans="1:171" x14ac:dyDescent="0.25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1">
        <v>0</v>
      </c>
      <c r="J64" s="1">
        <v>0</v>
      </c>
      <c r="K64" s="3">
        <v>0</v>
      </c>
      <c r="L64" s="1">
        <f>'d7-to-PEG-PEN'!A5 * Gains!$E$8</f>
        <v>-0.2</v>
      </c>
      <c r="M64" s="1">
        <f>'d7-to-PEG-PEN'!B5 * Gains!$E$8</f>
        <v>0</v>
      </c>
      <c r="N64" s="1">
        <f>'d7-to-PEG-PEN'!C5 * Gains!$E$8</f>
        <v>0</v>
      </c>
      <c r="O64" s="1">
        <f>'d7-to-PEG-PEN'!D5 * Gains!$E$8</f>
        <v>0</v>
      </c>
      <c r="P64" s="1">
        <f>'d7-to-PEG-PEN'!E5 * Gains!$E$8</f>
        <v>0</v>
      </c>
      <c r="Q64" s="1">
        <f>'d7-to-PEG-PEN'!F5 * Gains!$E$8</f>
        <v>0</v>
      </c>
      <c r="R64" s="1">
        <f>'d7-to-PEG-PEN'!G5 * Gains!$E$8</f>
        <v>0</v>
      </c>
      <c r="S64" s="1">
        <f>'d7-to-PEG-PEN'!H5 * Gains!$E$8</f>
        <v>0</v>
      </c>
      <c r="T64" s="1">
        <f>'d7-to-PEG-PEN'!I5 * Gains!$E$8</f>
        <v>0</v>
      </c>
      <c r="U64" s="1">
        <f>'d7-to-PEG-PEN'!J5 * Gains!$E$8</f>
        <v>0</v>
      </c>
      <c r="V64" s="1">
        <f>'d7-to-PEG-PEN'!K5 * Gains!$E$8</f>
        <v>0</v>
      </c>
      <c r="W64" s="1">
        <f>'d7-to-PEG-PEN'!L5 * Gains!$E$8</f>
        <v>0</v>
      </c>
      <c r="X64" s="1">
        <f>'d7-to-PEG-PEN'!M5 * Gains!$E$8</f>
        <v>0</v>
      </c>
      <c r="Y64" s="1">
        <f>'d7-to-PEG-PEN'!N5 * Gains!$E$8</f>
        <v>0</v>
      </c>
      <c r="Z64" s="1">
        <f>'d7-to-PEG-PEN'!O5 * Gains!$E$8</f>
        <v>0</v>
      </c>
      <c r="AA64" s="1">
        <f>'d7-to-PEG-PEN'!P5 * Gains!$E$8</f>
        <v>0</v>
      </c>
      <c r="AB64">
        <f>'d7-to-PEG-PEN'!A5 * Gains!$F$8</f>
        <v>-1</v>
      </c>
      <c r="AC64">
        <f>'d7-to-PEG-PEN'!B5 * Gains!$F$8</f>
        <v>0</v>
      </c>
      <c r="AD64">
        <f>'d7-to-PEG-PEN'!C5 * Gains!$F$8</f>
        <v>0</v>
      </c>
      <c r="AE64">
        <f>'d7-to-PEG-PEN'!D5 * Gains!$F$8</f>
        <v>0</v>
      </c>
      <c r="AF64">
        <f>'d7-to-PEG-PEN'!E5 * Gains!$F$8</f>
        <v>0</v>
      </c>
      <c r="AG64">
        <f>'d7-to-PEG-PEN'!F5 * Gains!$F$8</f>
        <v>0</v>
      </c>
      <c r="AH64">
        <f>'d7-to-PEG-PEN'!G5 * Gains!$F$8</f>
        <v>0</v>
      </c>
      <c r="AI64">
        <f>'d7-to-PEG-PEN'!H5 * Gains!$F$8</f>
        <v>0</v>
      </c>
      <c r="AJ64">
        <f>'d7-to-PEG-PEN'!I5 * Gains!$F$8</f>
        <v>0</v>
      </c>
      <c r="AK64">
        <f>'d7-to-PEG-PEN'!J5 * Gains!$F$8</f>
        <v>0</v>
      </c>
      <c r="AL64">
        <f>'d7-to-PEG-PEN'!K5 * Gains!$F$8</f>
        <v>0</v>
      </c>
      <c r="AM64">
        <f>'d7-to-PEG-PEN'!L5 * Gains!$F$8</f>
        <v>0</v>
      </c>
      <c r="AN64">
        <f>'d7-to-PEG-PEN'!M5 * Gains!$F$8</f>
        <v>0</v>
      </c>
      <c r="AO64">
        <f>'d7-to-PEG-PEN'!N5 * Gains!$F$8</f>
        <v>0</v>
      </c>
      <c r="AP64">
        <f>'d7-to-PEG-PEN'!O5 * Gains!$F$8</f>
        <v>0</v>
      </c>
      <c r="AQ64">
        <f>'d7-to-PEG-PEN'!P5 * Gains!$F$8</f>
        <v>0</v>
      </c>
      <c r="AR64">
        <f>'d7-to-PEG-PEN'!A5 * Gains!$G$8</f>
        <v>-1</v>
      </c>
      <c r="AS64">
        <f>'d7-to-PEG-PEN'!B5 * Gains!$G$8</f>
        <v>0</v>
      </c>
      <c r="AT64">
        <f>'d7-to-PEG-PEN'!C5 * Gains!$G$8</f>
        <v>0</v>
      </c>
      <c r="AU64">
        <f>'d7-to-PEG-PEN'!D5 * Gains!$G$8</f>
        <v>0</v>
      </c>
      <c r="AV64">
        <f>'d7-to-PEG-PEN'!E5 * Gains!$G$8</f>
        <v>0</v>
      </c>
      <c r="AW64">
        <f>'d7-to-PEG-PEN'!F5 * Gains!$G$8</f>
        <v>0</v>
      </c>
      <c r="AX64">
        <f>'d7-to-PEG-PEN'!G5 * Gains!$G$8</f>
        <v>0</v>
      </c>
      <c r="AY64">
        <f>'d7-to-PEG-PEN'!H5 * Gains!$G$8</f>
        <v>0</v>
      </c>
      <c r="AZ64">
        <f>'d7-to-PEG-PEN'!I5 * Gains!$G$8</f>
        <v>0</v>
      </c>
      <c r="BA64">
        <f>'d7-to-PEG-PEN'!J5 * Gains!$G$8</f>
        <v>0</v>
      </c>
      <c r="BB64">
        <f>'d7-to-PEG-PEN'!K5 * Gains!$G$8</f>
        <v>0</v>
      </c>
      <c r="BC64">
        <f>'d7-to-PEG-PEN'!L5 * Gains!$G$8</f>
        <v>0</v>
      </c>
      <c r="BD64">
        <f>'d7-to-PEG-PEN'!M5 * Gains!$G$8</f>
        <v>0</v>
      </c>
      <c r="BE64">
        <f>'d7-to-PEG-PEN'!N5 * Gains!$G$8</f>
        <v>0</v>
      </c>
      <c r="BF64">
        <f>'d7-to-PEG-PEN'!O5 * Gains!$G$8</f>
        <v>0</v>
      </c>
      <c r="BG64">
        <f>'d7-to-PEG-PEN'!P5 * Gains!$G$8</f>
        <v>0</v>
      </c>
      <c r="BH64">
        <f>'d7-to-d7'!A5 * Gains!$H$8</f>
        <v>-0.30000001192092801</v>
      </c>
      <c r="BI64">
        <f>'d7-to-d7'!B5 * Gains!$H$8</f>
        <v>-0.20000000298023199</v>
      </c>
      <c r="BJ64">
        <f>'d7-to-d7'!C5 * Gains!$H$8</f>
        <v>-0.10000000149011599</v>
      </c>
      <c r="BK64">
        <f>'d7-to-d7'!D5 * Gains!$H$8</f>
        <v>0</v>
      </c>
      <c r="BL64">
        <f>'d7-to-d7'!E5 * Gains!$H$8</f>
        <v>0</v>
      </c>
      <c r="BM64">
        <f>'d7-to-d7'!F5 * Gains!$H$8</f>
        <v>0</v>
      </c>
      <c r="BN64">
        <f>'d7-to-d7'!G5 * Gains!$H$8</f>
        <v>-0.10000000149011599</v>
      </c>
      <c r="BO64">
        <f>'d7-to-d7'!H5 * Gains!$H$8</f>
        <v>-0.20000000298023199</v>
      </c>
      <c r="BP64">
        <f>'d7-to-d7'!I5 * Gains!$H$8</f>
        <v>0</v>
      </c>
      <c r="BQ64">
        <f>'d7-to-d7'!J5 * Gains!$H$8</f>
        <v>0</v>
      </c>
      <c r="BR64">
        <f>'d7-to-d7'!K5 * Gains!$H$8</f>
        <v>0</v>
      </c>
      <c r="BS64">
        <f>'d7-to-d7'!L5 * Gains!$H$8</f>
        <v>0</v>
      </c>
      <c r="BT64">
        <f>'d7-to-d7'!M5 * Gains!$H$8</f>
        <v>0</v>
      </c>
      <c r="BU64">
        <f>'d7-to-d7'!N5 * Gains!$H$8</f>
        <v>0</v>
      </c>
      <c r="BV64">
        <f>'d7-to-d7'!O5 * Gains!$H$8</f>
        <v>0</v>
      </c>
      <c r="BW64">
        <f>'d7-to-d7'!P5 * Gains!$H$8</f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f>'d7-to-PEG-PEN'!A5 * Gains!$I$8</f>
        <v>0</v>
      </c>
      <c r="DE64">
        <f>'d7-to-PEG-PEN'!B5 * Gains!$I$8</f>
        <v>0</v>
      </c>
      <c r="DF64">
        <f>'d7-to-PEG-PEN'!C5 * Gains!$I$8</f>
        <v>0</v>
      </c>
      <c r="DG64">
        <f>'d7-to-PEG-PEN'!D5 * Gains!$I$8</f>
        <v>0</v>
      </c>
      <c r="DH64">
        <f>'d7-to-PEG-PEN'!E5 * Gains!$I$8</f>
        <v>0</v>
      </c>
      <c r="DI64">
        <f>'d7-to-PEG-PEN'!F5 * Gains!$I$8</f>
        <v>0</v>
      </c>
      <c r="DJ64">
        <f>'d7-to-PEG-PEN'!G5 * Gains!$I$8</f>
        <v>0</v>
      </c>
      <c r="DK64">
        <f>'d7-to-PEG-PEN'!H5 * Gains!$I$8</f>
        <v>0</v>
      </c>
      <c r="DL64">
        <f>'d7-to-PEG-PEN'!I5 * Gains!$I$8</f>
        <v>0</v>
      </c>
      <c r="DM64">
        <f>'d7-to-PEG-PEN'!J5 * Gains!$I$8</f>
        <v>0</v>
      </c>
      <c r="DN64">
        <f>'d7-to-PEG-PEN'!K5 * Gains!$I$8</f>
        <v>0</v>
      </c>
      <c r="DO64">
        <f>'d7-to-PEG-PEN'!L5 * Gains!$I$8</f>
        <v>0</v>
      </c>
      <c r="DP64">
        <f>'d7-to-PEG-PEN'!M5 * Gains!$I$8</f>
        <v>0</v>
      </c>
      <c r="DQ64">
        <f>'d7-to-PEG-PEN'!N5 * Gains!$I$8</f>
        <v>0</v>
      </c>
      <c r="DR64">
        <f>'d7-to-PEG-PEN'!O5 * Gains!$I$8</f>
        <v>0</v>
      </c>
      <c r="DS64">
        <f>'d7-to-PEG-PEN'!P5 * Gains!$I$8</f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f>'d7-to-PEG-PEN'!A5 *  Gains!$L$8</f>
        <v>-1</v>
      </c>
      <c r="FA64">
        <f>'d7-to-PEG-PEN'!B5 *  Gains!$L$8</f>
        <v>0</v>
      </c>
      <c r="FB64">
        <f>'d7-to-PEG-PEN'!C5 *  Gains!$L$8</f>
        <v>0</v>
      </c>
      <c r="FC64">
        <f>'d7-to-PEG-PEN'!D5 *  Gains!$L$8</f>
        <v>0</v>
      </c>
      <c r="FD64">
        <f>'d7-to-PEG-PEN'!E5 *  Gains!$L$8</f>
        <v>0</v>
      </c>
      <c r="FE64">
        <f>'d7-to-PEG-PEN'!F5 *  Gains!$L$8</f>
        <v>0</v>
      </c>
      <c r="FF64">
        <f>'d7-to-PEG-PEN'!G5 *  Gains!$L$8</f>
        <v>0</v>
      </c>
      <c r="FG64">
        <f>'d7-to-PEG-PEN'!H5 *  Gains!$L$8</f>
        <v>0</v>
      </c>
      <c r="FH64">
        <f>'d7-to-PEG-PEN'!I5 *  Gains!$L$8</f>
        <v>0</v>
      </c>
      <c r="FI64">
        <f>'d7-to-PEG-PEN'!J5 *  Gains!$L$8</f>
        <v>0</v>
      </c>
      <c r="FJ64">
        <f>'d7-to-PEG-PEN'!K5 *  Gains!$L$8</f>
        <v>0</v>
      </c>
      <c r="FK64">
        <f>'d7-to-PEG-PEN'!L5 *  Gains!$L$8</f>
        <v>0</v>
      </c>
      <c r="FL64">
        <f>'d7-to-PEG-PEN'!M5 *  Gains!$L$8</f>
        <v>0</v>
      </c>
      <c r="FM64">
        <f>'d7-to-PEG-PEN'!N5 *  Gains!$L$8</f>
        <v>0</v>
      </c>
      <c r="FN64">
        <f>'d7-to-PEG-PEN'!O5 *  Gains!$L$8</f>
        <v>0</v>
      </c>
      <c r="FO64">
        <f>'d7-to-PEG-PEN'!P5 *  Gains!$L$8</f>
        <v>0</v>
      </c>
    </row>
    <row r="65" spans="1:171" x14ac:dyDescent="0.25">
      <c r="A65" s="3">
        <v>0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1">
        <v>0</v>
      </c>
      <c r="J65" s="1">
        <v>0</v>
      </c>
      <c r="K65" s="3">
        <v>0</v>
      </c>
      <c r="L65" s="1">
        <f>'d7-to-PEG-PEN'!A6 * Gains!$E$8</f>
        <v>0</v>
      </c>
      <c r="M65" s="1">
        <f>'d7-to-PEG-PEN'!B6 * Gains!$E$8</f>
        <v>-0.2</v>
      </c>
      <c r="N65" s="1">
        <f>'d7-to-PEG-PEN'!C6 * Gains!$E$8</f>
        <v>0</v>
      </c>
      <c r="O65" s="1">
        <f>'d7-to-PEG-PEN'!D6 * Gains!$E$8</f>
        <v>0</v>
      </c>
      <c r="P65" s="1">
        <f>'d7-to-PEG-PEN'!E6 * Gains!$E$8</f>
        <v>0</v>
      </c>
      <c r="Q65" s="1">
        <f>'d7-to-PEG-PEN'!F6 * Gains!$E$8</f>
        <v>0</v>
      </c>
      <c r="R65" s="1">
        <f>'d7-to-PEG-PEN'!G6 * Gains!$E$8</f>
        <v>0</v>
      </c>
      <c r="S65" s="1">
        <f>'d7-to-PEG-PEN'!H6 * Gains!$E$8</f>
        <v>0</v>
      </c>
      <c r="T65" s="1">
        <f>'d7-to-PEG-PEN'!I6 * Gains!$E$8</f>
        <v>0</v>
      </c>
      <c r="U65" s="1">
        <f>'d7-to-PEG-PEN'!J6 * Gains!$E$8</f>
        <v>0</v>
      </c>
      <c r="V65" s="1">
        <f>'d7-to-PEG-PEN'!K6 * Gains!$E$8</f>
        <v>0</v>
      </c>
      <c r="W65" s="1">
        <f>'d7-to-PEG-PEN'!L6 * Gains!$E$8</f>
        <v>0</v>
      </c>
      <c r="X65" s="1">
        <f>'d7-to-PEG-PEN'!M6 * Gains!$E$8</f>
        <v>0</v>
      </c>
      <c r="Y65" s="1">
        <f>'d7-to-PEG-PEN'!N6 * Gains!$E$8</f>
        <v>0</v>
      </c>
      <c r="Z65" s="1">
        <f>'d7-to-PEG-PEN'!O6 * Gains!$E$8</f>
        <v>0</v>
      </c>
      <c r="AA65" s="1">
        <f>'d7-to-PEG-PEN'!P6 * Gains!$E$8</f>
        <v>0</v>
      </c>
      <c r="AB65">
        <f>'d7-to-PEG-PEN'!A6 * Gains!$F$8</f>
        <v>0</v>
      </c>
      <c r="AC65">
        <f>'d7-to-PEG-PEN'!B6 * Gains!$F$8</f>
        <v>-1</v>
      </c>
      <c r="AD65">
        <f>'d7-to-PEG-PEN'!C6 * Gains!$F$8</f>
        <v>0</v>
      </c>
      <c r="AE65">
        <f>'d7-to-PEG-PEN'!D6 * Gains!$F$8</f>
        <v>0</v>
      </c>
      <c r="AF65">
        <f>'d7-to-PEG-PEN'!E6 * Gains!$F$8</f>
        <v>0</v>
      </c>
      <c r="AG65">
        <f>'d7-to-PEG-PEN'!F6 * Gains!$F$8</f>
        <v>0</v>
      </c>
      <c r="AH65">
        <f>'d7-to-PEG-PEN'!G6 * Gains!$F$8</f>
        <v>0</v>
      </c>
      <c r="AI65">
        <f>'d7-to-PEG-PEN'!H6 * Gains!$F$8</f>
        <v>0</v>
      </c>
      <c r="AJ65">
        <f>'d7-to-PEG-PEN'!I6 * Gains!$F$8</f>
        <v>0</v>
      </c>
      <c r="AK65">
        <f>'d7-to-PEG-PEN'!J6 * Gains!$F$8</f>
        <v>0</v>
      </c>
      <c r="AL65">
        <f>'d7-to-PEG-PEN'!K6 * Gains!$F$8</f>
        <v>0</v>
      </c>
      <c r="AM65">
        <f>'d7-to-PEG-PEN'!L6 * Gains!$F$8</f>
        <v>0</v>
      </c>
      <c r="AN65">
        <f>'d7-to-PEG-PEN'!M6 * Gains!$F$8</f>
        <v>0</v>
      </c>
      <c r="AO65">
        <f>'d7-to-PEG-PEN'!N6 * Gains!$F$8</f>
        <v>0</v>
      </c>
      <c r="AP65">
        <f>'d7-to-PEG-PEN'!O6 * Gains!$F$8</f>
        <v>0</v>
      </c>
      <c r="AQ65">
        <f>'d7-to-PEG-PEN'!P6 * Gains!$F$8</f>
        <v>0</v>
      </c>
      <c r="AR65">
        <f>'d7-to-PEG-PEN'!A6 * Gains!$G$8</f>
        <v>0</v>
      </c>
      <c r="AS65">
        <f>'d7-to-PEG-PEN'!B6 * Gains!$G$8</f>
        <v>-1</v>
      </c>
      <c r="AT65">
        <f>'d7-to-PEG-PEN'!C6 * Gains!$G$8</f>
        <v>0</v>
      </c>
      <c r="AU65">
        <f>'d7-to-PEG-PEN'!D6 * Gains!$G$8</f>
        <v>0</v>
      </c>
      <c r="AV65">
        <f>'d7-to-PEG-PEN'!E6 * Gains!$G$8</f>
        <v>0</v>
      </c>
      <c r="AW65">
        <f>'d7-to-PEG-PEN'!F6 * Gains!$G$8</f>
        <v>0</v>
      </c>
      <c r="AX65">
        <f>'d7-to-PEG-PEN'!G6 * Gains!$G$8</f>
        <v>0</v>
      </c>
      <c r="AY65">
        <f>'d7-to-PEG-PEN'!H6 * Gains!$G$8</f>
        <v>0</v>
      </c>
      <c r="AZ65">
        <f>'d7-to-PEG-PEN'!I6 * Gains!$G$8</f>
        <v>0</v>
      </c>
      <c r="BA65">
        <f>'d7-to-PEG-PEN'!J6 * Gains!$G$8</f>
        <v>0</v>
      </c>
      <c r="BB65">
        <f>'d7-to-PEG-PEN'!K6 * Gains!$G$8</f>
        <v>0</v>
      </c>
      <c r="BC65">
        <f>'d7-to-PEG-PEN'!L6 * Gains!$G$8</f>
        <v>0</v>
      </c>
      <c r="BD65">
        <f>'d7-to-PEG-PEN'!M6 * Gains!$G$8</f>
        <v>0</v>
      </c>
      <c r="BE65">
        <f>'d7-to-PEG-PEN'!N6 * Gains!$G$8</f>
        <v>0</v>
      </c>
      <c r="BF65">
        <f>'d7-to-PEG-PEN'!O6 * Gains!$G$8</f>
        <v>0</v>
      </c>
      <c r="BG65">
        <f>'d7-to-PEG-PEN'!P6 * Gains!$G$8</f>
        <v>0</v>
      </c>
      <c r="BH65">
        <f>'d7-to-d7'!A6 * Gains!$H$8</f>
        <v>-0.20000000298023199</v>
      </c>
      <c r="BI65">
        <f>'d7-to-d7'!B6 * Gains!$H$8</f>
        <v>-0.30000001192092801</v>
      </c>
      <c r="BJ65">
        <f>'d7-to-d7'!C6 * Gains!$H$8</f>
        <v>-0.20000000298023199</v>
      </c>
      <c r="BK65">
        <f>'d7-to-d7'!D6 * Gains!$H$8</f>
        <v>-0.10000000149011599</v>
      </c>
      <c r="BL65">
        <f>'d7-to-d7'!E6 * Gains!$H$8</f>
        <v>0</v>
      </c>
      <c r="BM65">
        <f>'d7-to-d7'!F6 * Gains!$H$8</f>
        <v>0</v>
      </c>
      <c r="BN65">
        <f>'d7-to-d7'!G6 * Gains!$H$8</f>
        <v>0</v>
      </c>
      <c r="BO65">
        <f>'d7-to-d7'!H6 * Gains!$H$8</f>
        <v>-0.10000000149011599</v>
      </c>
      <c r="BP65">
        <f>'d7-to-d7'!I6 * Gains!$H$8</f>
        <v>0</v>
      </c>
      <c r="BQ65">
        <f>'d7-to-d7'!J6 * Gains!$H$8</f>
        <v>0</v>
      </c>
      <c r="BR65">
        <f>'d7-to-d7'!K6 * Gains!$H$8</f>
        <v>0</v>
      </c>
      <c r="BS65">
        <f>'d7-to-d7'!L6 * Gains!$H$8</f>
        <v>0</v>
      </c>
      <c r="BT65">
        <f>'d7-to-d7'!M6 * Gains!$H$8</f>
        <v>0</v>
      </c>
      <c r="BU65">
        <f>'d7-to-d7'!N6 * Gains!$H$8</f>
        <v>0</v>
      </c>
      <c r="BV65">
        <f>'d7-to-d7'!O6 * Gains!$H$8</f>
        <v>0</v>
      </c>
      <c r="BW65">
        <f>'d7-to-d7'!P6 * Gains!$H$8</f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f>'d7-to-PEG-PEN'!A6 * Gains!$I$8</f>
        <v>0</v>
      </c>
      <c r="DE65">
        <f>'d7-to-PEG-PEN'!B6 * Gains!$I$8</f>
        <v>0</v>
      </c>
      <c r="DF65">
        <f>'d7-to-PEG-PEN'!C6 * Gains!$I$8</f>
        <v>0</v>
      </c>
      <c r="DG65">
        <f>'d7-to-PEG-PEN'!D6 * Gains!$I$8</f>
        <v>0</v>
      </c>
      <c r="DH65">
        <f>'d7-to-PEG-PEN'!E6 * Gains!$I$8</f>
        <v>0</v>
      </c>
      <c r="DI65">
        <f>'d7-to-PEG-PEN'!F6 * Gains!$I$8</f>
        <v>0</v>
      </c>
      <c r="DJ65">
        <f>'d7-to-PEG-PEN'!G6 * Gains!$I$8</f>
        <v>0</v>
      </c>
      <c r="DK65">
        <f>'d7-to-PEG-PEN'!H6 * Gains!$I$8</f>
        <v>0</v>
      </c>
      <c r="DL65">
        <f>'d7-to-PEG-PEN'!I6 * Gains!$I$8</f>
        <v>0</v>
      </c>
      <c r="DM65">
        <f>'d7-to-PEG-PEN'!J6 * Gains!$I$8</f>
        <v>0</v>
      </c>
      <c r="DN65">
        <f>'d7-to-PEG-PEN'!K6 * Gains!$I$8</f>
        <v>0</v>
      </c>
      <c r="DO65">
        <f>'d7-to-PEG-PEN'!L6 * Gains!$I$8</f>
        <v>0</v>
      </c>
      <c r="DP65">
        <f>'d7-to-PEG-PEN'!M6 * Gains!$I$8</f>
        <v>0</v>
      </c>
      <c r="DQ65">
        <f>'d7-to-PEG-PEN'!N6 * Gains!$I$8</f>
        <v>0</v>
      </c>
      <c r="DR65">
        <f>'d7-to-PEG-PEN'!O6 * Gains!$I$8</f>
        <v>0</v>
      </c>
      <c r="DS65">
        <f>'d7-to-PEG-PEN'!P6 * Gains!$I$8</f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f>'d7-to-PEG-PEN'!A6 *  Gains!$L$8</f>
        <v>0</v>
      </c>
      <c r="FA65">
        <f>'d7-to-PEG-PEN'!B6 *  Gains!$L$8</f>
        <v>-1</v>
      </c>
      <c r="FB65">
        <f>'d7-to-PEG-PEN'!C6 *  Gains!$L$8</f>
        <v>0</v>
      </c>
      <c r="FC65">
        <f>'d7-to-PEG-PEN'!D6 *  Gains!$L$8</f>
        <v>0</v>
      </c>
      <c r="FD65">
        <f>'d7-to-PEG-PEN'!E6 *  Gains!$L$8</f>
        <v>0</v>
      </c>
      <c r="FE65">
        <f>'d7-to-PEG-PEN'!F6 *  Gains!$L$8</f>
        <v>0</v>
      </c>
      <c r="FF65">
        <f>'d7-to-PEG-PEN'!G6 *  Gains!$L$8</f>
        <v>0</v>
      </c>
      <c r="FG65">
        <f>'d7-to-PEG-PEN'!H6 *  Gains!$L$8</f>
        <v>0</v>
      </c>
      <c r="FH65">
        <f>'d7-to-PEG-PEN'!I6 *  Gains!$L$8</f>
        <v>0</v>
      </c>
      <c r="FI65">
        <f>'d7-to-PEG-PEN'!J6 *  Gains!$L$8</f>
        <v>0</v>
      </c>
      <c r="FJ65">
        <f>'d7-to-PEG-PEN'!K6 *  Gains!$L$8</f>
        <v>0</v>
      </c>
      <c r="FK65">
        <f>'d7-to-PEG-PEN'!L6 *  Gains!$L$8</f>
        <v>0</v>
      </c>
      <c r="FL65">
        <f>'d7-to-PEG-PEN'!M6 *  Gains!$L$8</f>
        <v>0</v>
      </c>
      <c r="FM65">
        <f>'d7-to-PEG-PEN'!N6 *  Gains!$L$8</f>
        <v>0</v>
      </c>
      <c r="FN65">
        <f>'d7-to-PEG-PEN'!O6 *  Gains!$L$8</f>
        <v>0</v>
      </c>
      <c r="FO65">
        <f>'d7-to-PEG-PEN'!P6 *  Gains!$L$8</f>
        <v>0</v>
      </c>
    </row>
    <row r="66" spans="1:171" x14ac:dyDescent="0.25">
      <c r="A66" s="3">
        <v>0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1">
        <v>0</v>
      </c>
      <c r="J66" s="1">
        <v>0</v>
      </c>
      <c r="K66" s="3">
        <v>0</v>
      </c>
      <c r="L66" s="1">
        <f>'d7-to-PEG-PEN'!A7 * Gains!$E$8</f>
        <v>0</v>
      </c>
      <c r="M66" s="1">
        <f>'d7-to-PEG-PEN'!B7 * Gains!$E$8</f>
        <v>0</v>
      </c>
      <c r="N66" s="1">
        <f>'d7-to-PEG-PEN'!C7 * Gains!$E$8</f>
        <v>-0.2</v>
      </c>
      <c r="O66" s="1">
        <f>'d7-to-PEG-PEN'!D7 * Gains!$E$8</f>
        <v>0</v>
      </c>
      <c r="P66" s="1">
        <f>'d7-to-PEG-PEN'!E7 * Gains!$E$8</f>
        <v>0</v>
      </c>
      <c r="Q66" s="1">
        <f>'d7-to-PEG-PEN'!F7 * Gains!$E$8</f>
        <v>0</v>
      </c>
      <c r="R66" s="1">
        <f>'d7-to-PEG-PEN'!G7 * Gains!$E$8</f>
        <v>0</v>
      </c>
      <c r="S66" s="1">
        <f>'d7-to-PEG-PEN'!H7 * Gains!$E$8</f>
        <v>0</v>
      </c>
      <c r="T66" s="1">
        <f>'d7-to-PEG-PEN'!I7 * Gains!$E$8</f>
        <v>0</v>
      </c>
      <c r="U66" s="1">
        <f>'d7-to-PEG-PEN'!J7 * Gains!$E$8</f>
        <v>0</v>
      </c>
      <c r="V66" s="1">
        <f>'d7-to-PEG-PEN'!K7 * Gains!$E$8</f>
        <v>0</v>
      </c>
      <c r="W66" s="1">
        <f>'d7-to-PEG-PEN'!L7 * Gains!$E$8</f>
        <v>0</v>
      </c>
      <c r="X66" s="1">
        <f>'d7-to-PEG-PEN'!M7 * Gains!$E$8</f>
        <v>0</v>
      </c>
      <c r="Y66" s="1">
        <f>'d7-to-PEG-PEN'!N7 * Gains!$E$8</f>
        <v>0</v>
      </c>
      <c r="Z66" s="1">
        <f>'d7-to-PEG-PEN'!O7 * Gains!$E$8</f>
        <v>0</v>
      </c>
      <c r="AA66" s="1">
        <f>'d7-to-PEG-PEN'!P7 * Gains!$E$8</f>
        <v>0</v>
      </c>
      <c r="AB66">
        <f>'d7-to-PEG-PEN'!A7 * Gains!$F$8</f>
        <v>0</v>
      </c>
      <c r="AC66">
        <f>'d7-to-PEG-PEN'!B7 * Gains!$F$8</f>
        <v>0</v>
      </c>
      <c r="AD66">
        <f>'d7-to-PEG-PEN'!C7 * Gains!$F$8</f>
        <v>-1</v>
      </c>
      <c r="AE66">
        <f>'d7-to-PEG-PEN'!D7 * Gains!$F$8</f>
        <v>0</v>
      </c>
      <c r="AF66">
        <f>'d7-to-PEG-PEN'!E7 * Gains!$F$8</f>
        <v>0</v>
      </c>
      <c r="AG66">
        <f>'d7-to-PEG-PEN'!F7 * Gains!$F$8</f>
        <v>0</v>
      </c>
      <c r="AH66">
        <f>'d7-to-PEG-PEN'!G7 * Gains!$F$8</f>
        <v>0</v>
      </c>
      <c r="AI66">
        <f>'d7-to-PEG-PEN'!H7 * Gains!$F$8</f>
        <v>0</v>
      </c>
      <c r="AJ66">
        <f>'d7-to-PEG-PEN'!I7 * Gains!$F$8</f>
        <v>0</v>
      </c>
      <c r="AK66">
        <f>'d7-to-PEG-PEN'!J7 * Gains!$F$8</f>
        <v>0</v>
      </c>
      <c r="AL66">
        <f>'d7-to-PEG-PEN'!K7 * Gains!$F$8</f>
        <v>0</v>
      </c>
      <c r="AM66">
        <f>'d7-to-PEG-PEN'!L7 * Gains!$F$8</f>
        <v>0</v>
      </c>
      <c r="AN66">
        <f>'d7-to-PEG-PEN'!M7 * Gains!$F$8</f>
        <v>0</v>
      </c>
      <c r="AO66">
        <f>'d7-to-PEG-PEN'!N7 * Gains!$F$8</f>
        <v>0</v>
      </c>
      <c r="AP66">
        <f>'d7-to-PEG-PEN'!O7 * Gains!$F$8</f>
        <v>0</v>
      </c>
      <c r="AQ66">
        <f>'d7-to-PEG-PEN'!P7 * Gains!$F$8</f>
        <v>0</v>
      </c>
      <c r="AR66">
        <f>'d7-to-PEG-PEN'!A7 * Gains!$G$8</f>
        <v>0</v>
      </c>
      <c r="AS66">
        <f>'d7-to-PEG-PEN'!B7 * Gains!$G$8</f>
        <v>0</v>
      </c>
      <c r="AT66">
        <f>'d7-to-PEG-PEN'!C7 * Gains!$G$8</f>
        <v>-1</v>
      </c>
      <c r="AU66">
        <f>'d7-to-PEG-PEN'!D7 * Gains!$G$8</f>
        <v>0</v>
      </c>
      <c r="AV66">
        <f>'d7-to-PEG-PEN'!E7 * Gains!$G$8</f>
        <v>0</v>
      </c>
      <c r="AW66">
        <f>'d7-to-PEG-PEN'!F7 * Gains!$G$8</f>
        <v>0</v>
      </c>
      <c r="AX66">
        <f>'d7-to-PEG-PEN'!G7 * Gains!$G$8</f>
        <v>0</v>
      </c>
      <c r="AY66">
        <f>'d7-to-PEG-PEN'!H7 * Gains!$G$8</f>
        <v>0</v>
      </c>
      <c r="AZ66">
        <f>'d7-to-PEG-PEN'!I7 * Gains!$G$8</f>
        <v>0</v>
      </c>
      <c r="BA66">
        <f>'d7-to-PEG-PEN'!J7 * Gains!$G$8</f>
        <v>0</v>
      </c>
      <c r="BB66">
        <f>'d7-to-PEG-PEN'!K7 * Gains!$G$8</f>
        <v>0</v>
      </c>
      <c r="BC66">
        <f>'d7-to-PEG-PEN'!L7 * Gains!$G$8</f>
        <v>0</v>
      </c>
      <c r="BD66">
        <f>'d7-to-PEG-PEN'!M7 * Gains!$G$8</f>
        <v>0</v>
      </c>
      <c r="BE66">
        <f>'d7-to-PEG-PEN'!N7 * Gains!$G$8</f>
        <v>0</v>
      </c>
      <c r="BF66">
        <f>'d7-to-PEG-PEN'!O7 * Gains!$G$8</f>
        <v>0</v>
      </c>
      <c r="BG66">
        <f>'d7-to-PEG-PEN'!P7 * Gains!$G$8</f>
        <v>0</v>
      </c>
      <c r="BH66">
        <f>'d7-to-d7'!A7 * Gains!$H$8</f>
        <v>-0.10000000149011599</v>
      </c>
      <c r="BI66">
        <f>'d7-to-d7'!B7 * Gains!$H$8</f>
        <v>-0.20000000298023199</v>
      </c>
      <c r="BJ66">
        <f>'d7-to-d7'!C7 * Gains!$H$8</f>
        <v>-0.30000001192092801</v>
      </c>
      <c r="BK66">
        <f>'d7-to-d7'!D7 * Gains!$H$8</f>
        <v>-0.20000000298023199</v>
      </c>
      <c r="BL66">
        <f>'d7-to-d7'!E7 * Gains!$H$8</f>
        <v>-0.10000000149011599</v>
      </c>
      <c r="BM66">
        <f>'d7-to-d7'!F7 * Gains!$H$8</f>
        <v>0</v>
      </c>
      <c r="BN66">
        <f>'d7-to-d7'!G7 * Gains!$H$8</f>
        <v>0</v>
      </c>
      <c r="BO66">
        <f>'d7-to-d7'!H7 * Gains!$H$8</f>
        <v>0</v>
      </c>
      <c r="BP66">
        <f>'d7-to-d7'!I7 * Gains!$H$8</f>
        <v>0</v>
      </c>
      <c r="BQ66">
        <f>'d7-to-d7'!J7 * Gains!$H$8</f>
        <v>0</v>
      </c>
      <c r="BR66">
        <f>'d7-to-d7'!K7 * Gains!$H$8</f>
        <v>0</v>
      </c>
      <c r="BS66">
        <f>'d7-to-d7'!L7 * Gains!$H$8</f>
        <v>0</v>
      </c>
      <c r="BT66">
        <f>'d7-to-d7'!M7 * Gains!$H$8</f>
        <v>0</v>
      </c>
      <c r="BU66">
        <f>'d7-to-d7'!N7 * Gains!$H$8</f>
        <v>0</v>
      </c>
      <c r="BV66">
        <f>'d7-to-d7'!O7 * Gains!$H$8</f>
        <v>0</v>
      </c>
      <c r="BW66">
        <f>'d7-to-d7'!P7 * Gains!$H$8</f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f>'d7-to-PEG-PEN'!A7 * Gains!$I$8</f>
        <v>0</v>
      </c>
      <c r="DE66">
        <f>'d7-to-PEG-PEN'!B7 * Gains!$I$8</f>
        <v>0</v>
      </c>
      <c r="DF66">
        <f>'d7-to-PEG-PEN'!C7 * Gains!$I$8</f>
        <v>0</v>
      </c>
      <c r="DG66">
        <f>'d7-to-PEG-PEN'!D7 * Gains!$I$8</f>
        <v>0</v>
      </c>
      <c r="DH66">
        <f>'d7-to-PEG-PEN'!E7 * Gains!$I$8</f>
        <v>0</v>
      </c>
      <c r="DI66">
        <f>'d7-to-PEG-PEN'!F7 * Gains!$I$8</f>
        <v>0</v>
      </c>
      <c r="DJ66">
        <f>'d7-to-PEG-PEN'!G7 * Gains!$I$8</f>
        <v>0</v>
      </c>
      <c r="DK66">
        <f>'d7-to-PEG-PEN'!H7 * Gains!$I$8</f>
        <v>0</v>
      </c>
      <c r="DL66">
        <f>'d7-to-PEG-PEN'!I7 * Gains!$I$8</f>
        <v>0</v>
      </c>
      <c r="DM66">
        <f>'d7-to-PEG-PEN'!J7 * Gains!$I$8</f>
        <v>0</v>
      </c>
      <c r="DN66">
        <f>'d7-to-PEG-PEN'!K7 * Gains!$I$8</f>
        <v>0</v>
      </c>
      <c r="DO66">
        <f>'d7-to-PEG-PEN'!L7 * Gains!$I$8</f>
        <v>0</v>
      </c>
      <c r="DP66">
        <f>'d7-to-PEG-PEN'!M7 * Gains!$I$8</f>
        <v>0</v>
      </c>
      <c r="DQ66">
        <f>'d7-to-PEG-PEN'!N7 * Gains!$I$8</f>
        <v>0</v>
      </c>
      <c r="DR66">
        <f>'d7-to-PEG-PEN'!O7 * Gains!$I$8</f>
        <v>0</v>
      </c>
      <c r="DS66">
        <f>'d7-to-PEG-PEN'!P7 * Gains!$I$8</f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f>'d7-to-PEG-PEN'!A7 *  Gains!$L$8</f>
        <v>0</v>
      </c>
      <c r="FA66">
        <f>'d7-to-PEG-PEN'!B7 *  Gains!$L$8</f>
        <v>0</v>
      </c>
      <c r="FB66">
        <f>'d7-to-PEG-PEN'!C7 *  Gains!$L$8</f>
        <v>-1</v>
      </c>
      <c r="FC66">
        <f>'d7-to-PEG-PEN'!D7 *  Gains!$L$8</f>
        <v>0</v>
      </c>
      <c r="FD66">
        <f>'d7-to-PEG-PEN'!E7 *  Gains!$L$8</f>
        <v>0</v>
      </c>
      <c r="FE66">
        <f>'d7-to-PEG-PEN'!F7 *  Gains!$L$8</f>
        <v>0</v>
      </c>
      <c r="FF66">
        <f>'d7-to-PEG-PEN'!G7 *  Gains!$L$8</f>
        <v>0</v>
      </c>
      <c r="FG66">
        <f>'d7-to-PEG-PEN'!H7 *  Gains!$L$8</f>
        <v>0</v>
      </c>
      <c r="FH66">
        <f>'d7-to-PEG-PEN'!I7 *  Gains!$L$8</f>
        <v>0</v>
      </c>
      <c r="FI66">
        <f>'d7-to-PEG-PEN'!J7 *  Gains!$L$8</f>
        <v>0</v>
      </c>
      <c r="FJ66">
        <f>'d7-to-PEG-PEN'!K7 *  Gains!$L$8</f>
        <v>0</v>
      </c>
      <c r="FK66">
        <f>'d7-to-PEG-PEN'!L7 *  Gains!$L$8</f>
        <v>0</v>
      </c>
      <c r="FL66">
        <f>'d7-to-PEG-PEN'!M7 *  Gains!$L$8</f>
        <v>0</v>
      </c>
      <c r="FM66">
        <f>'d7-to-PEG-PEN'!N7 *  Gains!$L$8</f>
        <v>0</v>
      </c>
      <c r="FN66">
        <f>'d7-to-PEG-PEN'!O7 *  Gains!$L$8</f>
        <v>0</v>
      </c>
      <c r="FO66">
        <f>'d7-to-PEG-PEN'!P7 *  Gains!$L$8</f>
        <v>0</v>
      </c>
    </row>
    <row r="67" spans="1:171" x14ac:dyDescent="0.25">
      <c r="A67" s="3">
        <v>0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1">
        <v>0</v>
      </c>
      <c r="J67" s="1">
        <v>0</v>
      </c>
      <c r="K67" s="3">
        <v>0</v>
      </c>
      <c r="L67" s="1">
        <f>'d7-to-PEG-PEN'!A8 * Gains!$E$8</f>
        <v>0</v>
      </c>
      <c r="M67" s="1">
        <f>'d7-to-PEG-PEN'!B8 * Gains!$E$8</f>
        <v>0</v>
      </c>
      <c r="N67" s="1">
        <f>'d7-to-PEG-PEN'!C8 * Gains!$E$8</f>
        <v>0</v>
      </c>
      <c r="O67" s="1">
        <f>'d7-to-PEG-PEN'!D8 * Gains!$E$8</f>
        <v>-0.2</v>
      </c>
      <c r="P67" s="1">
        <f>'d7-to-PEG-PEN'!E8 * Gains!$E$8</f>
        <v>0</v>
      </c>
      <c r="Q67" s="1">
        <f>'d7-to-PEG-PEN'!F8 * Gains!$E$8</f>
        <v>0</v>
      </c>
      <c r="R67" s="1">
        <f>'d7-to-PEG-PEN'!G8 * Gains!$E$8</f>
        <v>0</v>
      </c>
      <c r="S67" s="1">
        <f>'d7-to-PEG-PEN'!H8 * Gains!$E$8</f>
        <v>0</v>
      </c>
      <c r="T67" s="1">
        <f>'d7-to-PEG-PEN'!I8 * Gains!$E$8</f>
        <v>0</v>
      </c>
      <c r="U67" s="1">
        <f>'d7-to-PEG-PEN'!J8 * Gains!$E$8</f>
        <v>0</v>
      </c>
      <c r="V67" s="1">
        <f>'d7-to-PEG-PEN'!K8 * Gains!$E$8</f>
        <v>0</v>
      </c>
      <c r="W67" s="1">
        <f>'d7-to-PEG-PEN'!L8 * Gains!$E$8</f>
        <v>0</v>
      </c>
      <c r="X67" s="1">
        <f>'d7-to-PEG-PEN'!M8 * Gains!$E$8</f>
        <v>0</v>
      </c>
      <c r="Y67" s="1">
        <f>'d7-to-PEG-PEN'!N8 * Gains!$E$8</f>
        <v>0</v>
      </c>
      <c r="Z67" s="1">
        <f>'d7-to-PEG-PEN'!O8 * Gains!$E$8</f>
        <v>0</v>
      </c>
      <c r="AA67" s="1">
        <f>'d7-to-PEG-PEN'!P8 * Gains!$E$8</f>
        <v>0</v>
      </c>
      <c r="AB67">
        <f>'d7-to-PEG-PEN'!A8 * Gains!$F$8</f>
        <v>0</v>
      </c>
      <c r="AC67">
        <f>'d7-to-PEG-PEN'!B8 * Gains!$F$8</f>
        <v>0</v>
      </c>
      <c r="AD67">
        <f>'d7-to-PEG-PEN'!C8 * Gains!$F$8</f>
        <v>0</v>
      </c>
      <c r="AE67">
        <f>'d7-to-PEG-PEN'!D8 * Gains!$F$8</f>
        <v>-1</v>
      </c>
      <c r="AF67">
        <f>'d7-to-PEG-PEN'!E8 * Gains!$F$8</f>
        <v>0</v>
      </c>
      <c r="AG67">
        <f>'d7-to-PEG-PEN'!F8 * Gains!$F$8</f>
        <v>0</v>
      </c>
      <c r="AH67">
        <f>'d7-to-PEG-PEN'!G8 * Gains!$F$8</f>
        <v>0</v>
      </c>
      <c r="AI67">
        <f>'d7-to-PEG-PEN'!H8 * Gains!$F$8</f>
        <v>0</v>
      </c>
      <c r="AJ67">
        <f>'d7-to-PEG-PEN'!I8 * Gains!$F$8</f>
        <v>0</v>
      </c>
      <c r="AK67">
        <f>'d7-to-PEG-PEN'!J8 * Gains!$F$8</f>
        <v>0</v>
      </c>
      <c r="AL67">
        <f>'d7-to-PEG-PEN'!K8 * Gains!$F$8</f>
        <v>0</v>
      </c>
      <c r="AM67">
        <f>'d7-to-PEG-PEN'!L8 * Gains!$F$8</f>
        <v>0</v>
      </c>
      <c r="AN67">
        <f>'d7-to-PEG-PEN'!M8 * Gains!$F$8</f>
        <v>0</v>
      </c>
      <c r="AO67">
        <f>'d7-to-PEG-PEN'!N8 * Gains!$F$8</f>
        <v>0</v>
      </c>
      <c r="AP67">
        <f>'d7-to-PEG-PEN'!O8 * Gains!$F$8</f>
        <v>0</v>
      </c>
      <c r="AQ67">
        <f>'d7-to-PEG-PEN'!P8 * Gains!$F$8</f>
        <v>0</v>
      </c>
      <c r="AR67">
        <f>'d7-to-PEG-PEN'!A8 * Gains!$G$8</f>
        <v>0</v>
      </c>
      <c r="AS67">
        <f>'d7-to-PEG-PEN'!B8 * Gains!$G$8</f>
        <v>0</v>
      </c>
      <c r="AT67">
        <f>'d7-to-PEG-PEN'!C8 * Gains!$G$8</f>
        <v>0</v>
      </c>
      <c r="AU67">
        <f>'d7-to-PEG-PEN'!D8 * Gains!$G$8</f>
        <v>-1</v>
      </c>
      <c r="AV67">
        <f>'d7-to-PEG-PEN'!E8 * Gains!$G$8</f>
        <v>0</v>
      </c>
      <c r="AW67">
        <f>'d7-to-PEG-PEN'!F8 * Gains!$G$8</f>
        <v>0</v>
      </c>
      <c r="AX67">
        <f>'d7-to-PEG-PEN'!G8 * Gains!$G$8</f>
        <v>0</v>
      </c>
      <c r="AY67">
        <f>'d7-to-PEG-PEN'!H8 * Gains!$G$8</f>
        <v>0</v>
      </c>
      <c r="AZ67">
        <f>'d7-to-PEG-PEN'!I8 * Gains!$G$8</f>
        <v>0</v>
      </c>
      <c r="BA67">
        <f>'d7-to-PEG-PEN'!J8 * Gains!$G$8</f>
        <v>0</v>
      </c>
      <c r="BB67">
        <f>'d7-to-PEG-PEN'!K8 * Gains!$G$8</f>
        <v>0</v>
      </c>
      <c r="BC67">
        <f>'d7-to-PEG-PEN'!L8 * Gains!$G$8</f>
        <v>0</v>
      </c>
      <c r="BD67">
        <f>'d7-to-PEG-PEN'!M8 * Gains!$G$8</f>
        <v>0</v>
      </c>
      <c r="BE67">
        <f>'d7-to-PEG-PEN'!N8 * Gains!$G$8</f>
        <v>0</v>
      </c>
      <c r="BF67">
        <f>'d7-to-PEG-PEN'!O8 * Gains!$G$8</f>
        <v>0</v>
      </c>
      <c r="BG67">
        <f>'d7-to-PEG-PEN'!P8 * Gains!$G$8</f>
        <v>0</v>
      </c>
      <c r="BH67">
        <f>'d7-to-d7'!A8 * Gains!$H$8</f>
        <v>0</v>
      </c>
      <c r="BI67">
        <f>'d7-to-d7'!B8 * Gains!$H$8</f>
        <v>-0.10000000149011599</v>
      </c>
      <c r="BJ67">
        <f>'d7-to-d7'!C8 * Gains!$H$8</f>
        <v>-0.20000000298023199</v>
      </c>
      <c r="BK67">
        <f>'d7-to-d7'!D8 * Gains!$H$8</f>
        <v>-0.30000001192092801</v>
      </c>
      <c r="BL67">
        <f>'d7-to-d7'!E8 * Gains!$H$8</f>
        <v>-0.20000000298023199</v>
      </c>
      <c r="BM67">
        <f>'d7-to-d7'!F8 * Gains!$H$8</f>
        <v>-0.10000000149011599</v>
      </c>
      <c r="BN67">
        <f>'d7-to-d7'!G8 * Gains!$H$8</f>
        <v>0</v>
      </c>
      <c r="BO67">
        <f>'d7-to-d7'!H8 * Gains!$H$8</f>
        <v>0</v>
      </c>
      <c r="BP67">
        <f>'d7-to-d7'!I8 * Gains!$H$8</f>
        <v>0</v>
      </c>
      <c r="BQ67">
        <f>'d7-to-d7'!J8 * Gains!$H$8</f>
        <v>0</v>
      </c>
      <c r="BR67">
        <f>'d7-to-d7'!K8 * Gains!$H$8</f>
        <v>0</v>
      </c>
      <c r="BS67">
        <f>'d7-to-d7'!L8 * Gains!$H$8</f>
        <v>0</v>
      </c>
      <c r="BT67">
        <f>'d7-to-d7'!M8 * Gains!$H$8</f>
        <v>0</v>
      </c>
      <c r="BU67">
        <f>'d7-to-d7'!N8 * Gains!$H$8</f>
        <v>0</v>
      </c>
      <c r="BV67">
        <f>'d7-to-d7'!O8 * Gains!$H$8</f>
        <v>0</v>
      </c>
      <c r="BW67">
        <f>'d7-to-d7'!P8 * Gains!$H$8</f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f>'d7-to-PEG-PEN'!A8 * Gains!$I$8</f>
        <v>0</v>
      </c>
      <c r="DE67">
        <f>'d7-to-PEG-PEN'!B8 * Gains!$I$8</f>
        <v>0</v>
      </c>
      <c r="DF67">
        <f>'d7-to-PEG-PEN'!C8 * Gains!$I$8</f>
        <v>0</v>
      </c>
      <c r="DG67">
        <f>'d7-to-PEG-PEN'!D8 * Gains!$I$8</f>
        <v>0</v>
      </c>
      <c r="DH67">
        <f>'d7-to-PEG-PEN'!E8 * Gains!$I$8</f>
        <v>0</v>
      </c>
      <c r="DI67">
        <f>'d7-to-PEG-PEN'!F8 * Gains!$I$8</f>
        <v>0</v>
      </c>
      <c r="DJ67">
        <f>'d7-to-PEG-PEN'!G8 * Gains!$I$8</f>
        <v>0</v>
      </c>
      <c r="DK67">
        <f>'d7-to-PEG-PEN'!H8 * Gains!$I$8</f>
        <v>0</v>
      </c>
      <c r="DL67">
        <f>'d7-to-PEG-PEN'!I8 * Gains!$I$8</f>
        <v>0</v>
      </c>
      <c r="DM67">
        <f>'d7-to-PEG-PEN'!J8 * Gains!$I$8</f>
        <v>0</v>
      </c>
      <c r="DN67">
        <f>'d7-to-PEG-PEN'!K8 * Gains!$I$8</f>
        <v>0</v>
      </c>
      <c r="DO67">
        <f>'d7-to-PEG-PEN'!L8 * Gains!$I$8</f>
        <v>0</v>
      </c>
      <c r="DP67">
        <f>'d7-to-PEG-PEN'!M8 * Gains!$I$8</f>
        <v>0</v>
      </c>
      <c r="DQ67">
        <f>'d7-to-PEG-PEN'!N8 * Gains!$I$8</f>
        <v>0</v>
      </c>
      <c r="DR67">
        <f>'d7-to-PEG-PEN'!O8 * Gains!$I$8</f>
        <v>0</v>
      </c>
      <c r="DS67">
        <f>'d7-to-PEG-PEN'!P8 * Gains!$I$8</f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f>'d7-to-PEG-PEN'!A8 *  Gains!$L$8</f>
        <v>0</v>
      </c>
      <c r="FA67">
        <f>'d7-to-PEG-PEN'!B8 *  Gains!$L$8</f>
        <v>0</v>
      </c>
      <c r="FB67">
        <f>'d7-to-PEG-PEN'!C8 *  Gains!$L$8</f>
        <v>0</v>
      </c>
      <c r="FC67">
        <f>'d7-to-PEG-PEN'!D8 *  Gains!$L$8</f>
        <v>-1</v>
      </c>
      <c r="FD67">
        <f>'d7-to-PEG-PEN'!E8 *  Gains!$L$8</f>
        <v>0</v>
      </c>
      <c r="FE67">
        <f>'d7-to-PEG-PEN'!F8 *  Gains!$L$8</f>
        <v>0</v>
      </c>
      <c r="FF67">
        <f>'d7-to-PEG-PEN'!G8 *  Gains!$L$8</f>
        <v>0</v>
      </c>
      <c r="FG67">
        <f>'d7-to-PEG-PEN'!H8 *  Gains!$L$8</f>
        <v>0</v>
      </c>
      <c r="FH67">
        <f>'d7-to-PEG-PEN'!I8 *  Gains!$L$8</f>
        <v>0</v>
      </c>
      <c r="FI67">
        <f>'d7-to-PEG-PEN'!J8 *  Gains!$L$8</f>
        <v>0</v>
      </c>
      <c r="FJ67">
        <f>'d7-to-PEG-PEN'!K8 *  Gains!$L$8</f>
        <v>0</v>
      </c>
      <c r="FK67">
        <f>'d7-to-PEG-PEN'!L8 *  Gains!$L$8</f>
        <v>0</v>
      </c>
      <c r="FL67">
        <f>'d7-to-PEG-PEN'!M8 *  Gains!$L$8</f>
        <v>0</v>
      </c>
      <c r="FM67">
        <f>'d7-to-PEG-PEN'!N8 *  Gains!$L$8</f>
        <v>0</v>
      </c>
      <c r="FN67">
        <f>'d7-to-PEG-PEN'!O8 *  Gains!$L$8</f>
        <v>0</v>
      </c>
      <c r="FO67">
        <f>'d7-to-PEG-PEN'!P8 *  Gains!$L$8</f>
        <v>0</v>
      </c>
    </row>
    <row r="68" spans="1:171" x14ac:dyDescent="0.25">
      <c r="A68" s="3">
        <v>0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1">
        <v>0</v>
      </c>
      <c r="J68" s="1">
        <v>0</v>
      </c>
      <c r="K68" s="3">
        <v>0</v>
      </c>
      <c r="L68" s="1">
        <f>'d7-to-PEG-PEN'!A9 * Gains!$E$8</f>
        <v>0</v>
      </c>
      <c r="M68" s="1">
        <f>'d7-to-PEG-PEN'!B9 * Gains!$E$8</f>
        <v>0</v>
      </c>
      <c r="N68" s="1">
        <f>'d7-to-PEG-PEN'!C9 * Gains!$E$8</f>
        <v>0</v>
      </c>
      <c r="O68" s="1">
        <f>'d7-to-PEG-PEN'!D9 * Gains!$E$8</f>
        <v>0</v>
      </c>
      <c r="P68" s="1">
        <f>'d7-to-PEG-PEN'!E9 * Gains!$E$8</f>
        <v>0</v>
      </c>
      <c r="Q68" s="1">
        <f>'d7-to-PEG-PEN'!F9 * Gains!$E$8</f>
        <v>0</v>
      </c>
      <c r="R68" s="1">
        <f>'d7-to-PEG-PEN'!G9 * Gains!$E$8</f>
        <v>0</v>
      </c>
      <c r="S68" s="1">
        <f>'d7-to-PEG-PEN'!H9 * Gains!$E$8</f>
        <v>0</v>
      </c>
      <c r="T68" s="1">
        <f>'d7-to-PEG-PEN'!I9 * Gains!$E$8</f>
        <v>0</v>
      </c>
      <c r="U68" s="1">
        <f>'d7-to-PEG-PEN'!J9 * Gains!$E$8</f>
        <v>0</v>
      </c>
      <c r="V68" s="1">
        <f>'d7-to-PEG-PEN'!K9 * Gains!$E$8</f>
        <v>0</v>
      </c>
      <c r="W68" s="1">
        <f>'d7-to-PEG-PEN'!L9 * Gains!$E$8</f>
        <v>0</v>
      </c>
      <c r="X68" s="1">
        <f>'d7-to-PEG-PEN'!M9 * Gains!$E$8</f>
        <v>-0.2</v>
      </c>
      <c r="Y68" s="1">
        <f>'d7-to-PEG-PEN'!N9 * Gains!$E$8</f>
        <v>0</v>
      </c>
      <c r="Z68" s="1">
        <f>'d7-to-PEG-PEN'!O9 * Gains!$E$8</f>
        <v>0</v>
      </c>
      <c r="AA68" s="1">
        <f>'d7-to-PEG-PEN'!P9 * Gains!$E$8</f>
        <v>0</v>
      </c>
      <c r="AB68">
        <f>'d7-to-PEG-PEN'!A9 * Gains!$F$8</f>
        <v>0</v>
      </c>
      <c r="AC68">
        <f>'d7-to-PEG-PEN'!B9 * Gains!$F$8</f>
        <v>0</v>
      </c>
      <c r="AD68">
        <f>'d7-to-PEG-PEN'!C9 * Gains!$F$8</f>
        <v>0</v>
      </c>
      <c r="AE68">
        <f>'d7-to-PEG-PEN'!D9 * Gains!$F$8</f>
        <v>0</v>
      </c>
      <c r="AF68">
        <f>'d7-to-PEG-PEN'!E9 * Gains!$F$8</f>
        <v>0</v>
      </c>
      <c r="AG68">
        <f>'d7-to-PEG-PEN'!F9 * Gains!$F$8</f>
        <v>0</v>
      </c>
      <c r="AH68">
        <f>'d7-to-PEG-PEN'!G9 * Gains!$F$8</f>
        <v>0</v>
      </c>
      <c r="AI68">
        <f>'d7-to-PEG-PEN'!H9 * Gains!$F$8</f>
        <v>0</v>
      </c>
      <c r="AJ68">
        <f>'d7-to-PEG-PEN'!I9 * Gains!$F$8</f>
        <v>0</v>
      </c>
      <c r="AK68">
        <f>'d7-to-PEG-PEN'!J9 * Gains!$F$8</f>
        <v>0</v>
      </c>
      <c r="AL68">
        <f>'d7-to-PEG-PEN'!K9 * Gains!$F$8</f>
        <v>0</v>
      </c>
      <c r="AM68">
        <f>'d7-to-PEG-PEN'!L9 * Gains!$F$8</f>
        <v>0</v>
      </c>
      <c r="AN68">
        <f>'d7-to-PEG-PEN'!M9 * Gains!$F$8</f>
        <v>-1</v>
      </c>
      <c r="AO68">
        <f>'d7-to-PEG-PEN'!N9 * Gains!$F$8</f>
        <v>0</v>
      </c>
      <c r="AP68">
        <f>'d7-to-PEG-PEN'!O9 * Gains!$F$8</f>
        <v>0</v>
      </c>
      <c r="AQ68">
        <f>'d7-to-PEG-PEN'!P9 * Gains!$F$8</f>
        <v>0</v>
      </c>
      <c r="AR68">
        <f>'d7-to-PEG-PEN'!A9 * Gains!$G$8</f>
        <v>0</v>
      </c>
      <c r="AS68">
        <f>'d7-to-PEG-PEN'!B9 * Gains!$G$8</f>
        <v>0</v>
      </c>
      <c r="AT68">
        <f>'d7-to-PEG-PEN'!C9 * Gains!$G$8</f>
        <v>0</v>
      </c>
      <c r="AU68">
        <f>'d7-to-PEG-PEN'!D9 * Gains!$G$8</f>
        <v>0</v>
      </c>
      <c r="AV68">
        <f>'d7-to-PEG-PEN'!E9 * Gains!$G$8</f>
        <v>0</v>
      </c>
      <c r="AW68">
        <f>'d7-to-PEG-PEN'!F9 * Gains!$G$8</f>
        <v>0</v>
      </c>
      <c r="AX68">
        <f>'d7-to-PEG-PEN'!G9 * Gains!$G$8</f>
        <v>0</v>
      </c>
      <c r="AY68">
        <f>'d7-to-PEG-PEN'!H9 * Gains!$G$8</f>
        <v>0</v>
      </c>
      <c r="AZ68">
        <f>'d7-to-PEG-PEN'!I9 * Gains!$G$8</f>
        <v>0</v>
      </c>
      <c r="BA68">
        <f>'d7-to-PEG-PEN'!J9 * Gains!$G$8</f>
        <v>0</v>
      </c>
      <c r="BB68">
        <f>'d7-to-PEG-PEN'!K9 * Gains!$G$8</f>
        <v>0</v>
      </c>
      <c r="BC68">
        <f>'d7-to-PEG-PEN'!L9 * Gains!$G$8</f>
        <v>0</v>
      </c>
      <c r="BD68">
        <f>'d7-to-PEG-PEN'!M9 * Gains!$G$8</f>
        <v>-1</v>
      </c>
      <c r="BE68">
        <f>'d7-to-PEG-PEN'!N9 * Gains!$G$8</f>
        <v>0</v>
      </c>
      <c r="BF68">
        <f>'d7-to-PEG-PEN'!O9 * Gains!$G$8</f>
        <v>0</v>
      </c>
      <c r="BG68">
        <f>'d7-to-PEG-PEN'!P9 * Gains!$G$8</f>
        <v>0</v>
      </c>
      <c r="BH68">
        <f>'d7-to-d7'!A9 * Gains!$H$8</f>
        <v>0</v>
      </c>
      <c r="BI68">
        <f>'d7-to-d7'!B9 * Gains!$H$8</f>
        <v>0</v>
      </c>
      <c r="BJ68">
        <f>'d7-to-d7'!C9 * Gains!$H$8</f>
        <v>0</v>
      </c>
      <c r="BK68">
        <f>'d7-to-d7'!D9 * Gains!$H$8</f>
        <v>0</v>
      </c>
      <c r="BL68">
        <f>'d7-to-d7'!E9 * Gains!$H$8</f>
        <v>0</v>
      </c>
      <c r="BM68">
        <f>'d7-to-d7'!F9 * Gains!$H$8</f>
        <v>0</v>
      </c>
      <c r="BN68">
        <f>'d7-to-d7'!G9 * Gains!$H$8</f>
        <v>0</v>
      </c>
      <c r="BO68">
        <f>'d7-to-d7'!H9 * Gains!$H$8</f>
        <v>0</v>
      </c>
      <c r="BP68">
        <f>'d7-to-d7'!I9 * Gains!$H$8</f>
        <v>0</v>
      </c>
      <c r="BQ68">
        <f>'d7-to-d7'!J9 * Gains!$H$8</f>
        <v>0</v>
      </c>
      <c r="BR68">
        <f>'d7-to-d7'!K9 * Gains!$H$8</f>
        <v>-0.10000000149011599</v>
      </c>
      <c r="BS68">
        <f>'d7-to-d7'!L9 * Gains!$H$8</f>
        <v>-0.20000000298023199</v>
      </c>
      <c r="BT68">
        <f>'d7-to-d7'!M9 * Gains!$H$8</f>
        <v>-0.30000001192092801</v>
      </c>
      <c r="BU68">
        <f>'d7-to-d7'!N9 * Gains!$H$8</f>
        <v>-0.20000000298023199</v>
      </c>
      <c r="BV68">
        <f>'d7-to-d7'!O9 * Gains!$H$8</f>
        <v>-0.10000000149011599</v>
      </c>
      <c r="BW68">
        <f>'d7-to-d7'!P9 * Gains!$H$8</f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f>'d7-to-PEG-PEN'!A9 * Gains!$I$8</f>
        <v>0</v>
      </c>
      <c r="DE68">
        <f>'d7-to-PEG-PEN'!B9 * Gains!$I$8</f>
        <v>0</v>
      </c>
      <c r="DF68">
        <f>'d7-to-PEG-PEN'!C9 * Gains!$I$8</f>
        <v>0</v>
      </c>
      <c r="DG68">
        <f>'d7-to-PEG-PEN'!D9 * Gains!$I$8</f>
        <v>0</v>
      </c>
      <c r="DH68">
        <f>'d7-to-PEG-PEN'!E9 * Gains!$I$8</f>
        <v>0</v>
      </c>
      <c r="DI68">
        <f>'d7-to-PEG-PEN'!F9 * Gains!$I$8</f>
        <v>0</v>
      </c>
      <c r="DJ68">
        <f>'d7-to-PEG-PEN'!G9 * Gains!$I$8</f>
        <v>0</v>
      </c>
      <c r="DK68">
        <f>'d7-to-PEG-PEN'!H9 * Gains!$I$8</f>
        <v>0</v>
      </c>
      <c r="DL68">
        <f>'d7-to-PEG-PEN'!I9 * Gains!$I$8</f>
        <v>0</v>
      </c>
      <c r="DM68">
        <f>'d7-to-PEG-PEN'!J9 * Gains!$I$8</f>
        <v>0</v>
      </c>
      <c r="DN68">
        <f>'d7-to-PEG-PEN'!K9 * Gains!$I$8</f>
        <v>0</v>
      </c>
      <c r="DO68">
        <f>'d7-to-PEG-PEN'!L9 * Gains!$I$8</f>
        <v>0</v>
      </c>
      <c r="DP68">
        <f>'d7-to-PEG-PEN'!M9 * Gains!$I$8</f>
        <v>0</v>
      </c>
      <c r="DQ68">
        <f>'d7-to-PEG-PEN'!N9 * Gains!$I$8</f>
        <v>0</v>
      </c>
      <c r="DR68">
        <f>'d7-to-PEG-PEN'!O9 * Gains!$I$8</f>
        <v>0</v>
      </c>
      <c r="DS68">
        <f>'d7-to-PEG-PEN'!P9 * Gains!$I$8</f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f>'d7-to-PEG-PEN'!A9 *  Gains!$L$8</f>
        <v>0</v>
      </c>
      <c r="FA68">
        <f>'d7-to-PEG-PEN'!B9 *  Gains!$L$8</f>
        <v>0</v>
      </c>
      <c r="FB68">
        <f>'d7-to-PEG-PEN'!C9 *  Gains!$L$8</f>
        <v>0</v>
      </c>
      <c r="FC68">
        <f>'d7-to-PEG-PEN'!D9 *  Gains!$L$8</f>
        <v>0</v>
      </c>
      <c r="FD68">
        <f>'d7-to-PEG-PEN'!E9 *  Gains!$L$8</f>
        <v>0</v>
      </c>
      <c r="FE68">
        <f>'d7-to-PEG-PEN'!F9 *  Gains!$L$8</f>
        <v>0</v>
      </c>
      <c r="FF68">
        <f>'d7-to-PEG-PEN'!G9 *  Gains!$L$8</f>
        <v>0</v>
      </c>
      <c r="FG68">
        <f>'d7-to-PEG-PEN'!H9 *  Gains!$L$8</f>
        <v>0</v>
      </c>
      <c r="FH68">
        <f>'d7-to-PEG-PEN'!I9 *  Gains!$L$8</f>
        <v>0</v>
      </c>
      <c r="FI68">
        <f>'d7-to-PEG-PEN'!J9 *  Gains!$L$8</f>
        <v>0</v>
      </c>
      <c r="FJ68">
        <f>'d7-to-PEG-PEN'!K9 *  Gains!$L$8</f>
        <v>0</v>
      </c>
      <c r="FK68">
        <f>'d7-to-PEG-PEN'!L9 *  Gains!$L$8</f>
        <v>0</v>
      </c>
      <c r="FL68">
        <f>'d7-to-PEG-PEN'!M9 *  Gains!$L$8</f>
        <v>-1</v>
      </c>
      <c r="FM68">
        <f>'d7-to-PEG-PEN'!N9 *  Gains!$L$8</f>
        <v>0</v>
      </c>
      <c r="FN68">
        <f>'d7-to-PEG-PEN'!O9 *  Gains!$L$8</f>
        <v>0</v>
      </c>
      <c r="FO68">
        <f>'d7-to-PEG-PEN'!P9 *  Gains!$L$8</f>
        <v>0</v>
      </c>
    </row>
    <row r="69" spans="1:171" x14ac:dyDescent="0.25">
      <c r="A69" s="3">
        <v>0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1">
        <v>0</v>
      </c>
      <c r="J69" s="1">
        <v>0</v>
      </c>
      <c r="K69" s="3">
        <v>0</v>
      </c>
      <c r="L69" s="1">
        <f>'d7-to-PEG-PEN'!A10 * Gains!$E$8</f>
        <v>0</v>
      </c>
      <c r="M69" s="1">
        <f>'d7-to-PEG-PEN'!B10 * Gains!$E$8</f>
        <v>0</v>
      </c>
      <c r="N69" s="1">
        <f>'d7-to-PEG-PEN'!C10 * Gains!$E$8</f>
        <v>0</v>
      </c>
      <c r="O69" s="1">
        <f>'d7-to-PEG-PEN'!D10 * Gains!$E$8</f>
        <v>0</v>
      </c>
      <c r="P69" s="1">
        <f>'d7-to-PEG-PEN'!E10 * Gains!$E$8</f>
        <v>0</v>
      </c>
      <c r="Q69" s="1">
        <f>'d7-to-PEG-PEN'!F10 * Gains!$E$8</f>
        <v>0</v>
      </c>
      <c r="R69" s="1">
        <f>'d7-to-PEG-PEN'!G10 * Gains!$E$8</f>
        <v>0</v>
      </c>
      <c r="S69" s="1">
        <f>'d7-to-PEG-PEN'!H10 * Gains!$E$8</f>
        <v>0</v>
      </c>
      <c r="T69" s="1">
        <f>'d7-to-PEG-PEN'!I10 * Gains!$E$8</f>
        <v>0</v>
      </c>
      <c r="U69" s="1">
        <f>'d7-to-PEG-PEN'!J10 * Gains!$E$8</f>
        <v>0</v>
      </c>
      <c r="V69" s="1">
        <f>'d7-to-PEG-PEN'!K10 * Gains!$E$8</f>
        <v>0</v>
      </c>
      <c r="W69" s="1">
        <f>'d7-to-PEG-PEN'!L10 * Gains!$E$8</f>
        <v>0</v>
      </c>
      <c r="X69" s="1">
        <f>'d7-to-PEG-PEN'!M10 * Gains!$E$8</f>
        <v>0</v>
      </c>
      <c r="Y69" s="1">
        <f>'d7-to-PEG-PEN'!N10 * Gains!$E$8</f>
        <v>-0.2</v>
      </c>
      <c r="Z69" s="1">
        <f>'d7-to-PEG-PEN'!O10 * Gains!$E$8</f>
        <v>0</v>
      </c>
      <c r="AA69" s="1">
        <f>'d7-to-PEG-PEN'!P10 * Gains!$E$8</f>
        <v>0</v>
      </c>
      <c r="AB69">
        <f>'d7-to-PEG-PEN'!A10 * Gains!$F$8</f>
        <v>0</v>
      </c>
      <c r="AC69">
        <f>'d7-to-PEG-PEN'!B10 * Gains!$F$8</f>
        <v>0</v>
      </c>
      <c r="AD69">
        <f>'d7-to-PEG-PEN'!C10 * Gains!$F$8</f>
        <v>0</v>
      </c>
      <c r="AE69">
        <f>'d7-to-PEG-PEN'!D10 * Gains!$F$8</f>
        <v>0</v>
      </c>
      <c r="AF69">
        <f>'d7-to-PEG-PEN'!E10 * Gains!$F$8</f>
        <v>0</v>
      </c>
      <c r="AG69">
        <f>'d7-to-PEG-PEN'!F10 * Gains!$F$8</f>
        <v>0</v>
      </c>
      <c r="AH69">
        <f>'d7-to-PEG-PEN'!G10 * Gains!$F$8</f>
        <v>0</v>
      </c>
      <c r="AI69">
        <f>'d7-to-PEG-PEN'!H10 * Gains!$F$8</f>
        <v>0</v>
      </c>
      <c r="AJ69">
        <f>'d7-to-PEG-PEN'!I10 * Gains!$F$8</f>
        <v>0</v>
      </c>
      <c r="AK69">
        <f>'d7-to-PEG-PEN'!J10 * Gains!$F$8</f>
        <v>0</v>
      </c>
      <c r="AL69">
        <f>'d7-to-PEG-PEN'!K10 * Gains!$F$8</f>
        <v>0</v>
      </c>
      <c r="AM69">
        <f>'d7-to-PEG-PEN'!L10 * Gains!$F$8</f>
        <v>0</v>
      </c>
      <c r="AN69">
        <f>'d7-to-PEG-PEN'!M10 * Gains!$F$8</f>
        <v>0</v>
      </c>
      <c r="AO69">
        <f>'d7-to-PEG-PEN'!N10 * Gains!$F$8</f>
        <v>-1</v>
      </c>
      <c r="AP69">
        <f>'d7-to-PEG-PEN'!O10 * Gains!$F$8</f>
        <v>0</v>
      </c>
      <c r="AQ69">
        <f>'d7-to-PEG-PEN'!P10 * Gains!$F$8</f>
        <v>0</v>
      </c>
      <c r="AR69">
        <f>'d7-to-PEG-PEN'!A10 * Gains!$G$8</f>
        <v>0</v>
      </c>
      <c r="AS69">
        <f>'d7-to-PEG-PEN'!B10 * Gains!$G$8</f>
        <v>0</v>
      </c>
      <c r="AT69">
        <f>'d7-to-PEG-PEN'!C10 * Gains!$G$8</f>
        <v>0</v>
      </c>
      <c r="AU69">
        <f>'d7-to-PEG-PEN'!D10 * Gains!$G$8</f>
        <v>0</v>
      </c>
      <c r="AV69">
        <f>'d7-to-PEG-PEN'!E10 * Gains!$G$8</f>
        <v>0</v>
      </c>
      <c r="AW69">
        <f>'d7-to-PEG-PEN'!F10 * Gains!$G$8</f>
        <v>0</v>
      </c>
      <c r="AX69">
        <f>'d7-to-PEG-PEN'!G10 * Gains!$G$8</f>
        <v>0</v>
      </c>
      <c r="AY69">
        <f>'d7-to-PEG-PEN'!H10 * Gains!$G$8</f>
        <v>0</v>
      </c>
      <c r="AZ69">
        <f>'d7-to-PEG-PEN'!I10 * Gains!$G$8</f>
        <v>0</v>
      </c>
      <c r="BA69">
        <f>'d7-to-PEG-PEN'!J10 * Gains!$G$8</f>
        <v>0</v>
      </c>
      <c r="BB69">
        <f>'d7-to-PEG-PEN'!K10 * Gains!$G$8</f>
        <v>0</v>
      </c>
      <c r="BC69">
        <f>'d7-to-PEG-PEN'!L10 * Gains!$G$8</f>
        <v>0</v>
      </c>
      <c r="BD69">
        <f>'d7-to-PEG-PEN'!M10 * Gains!$G$8</f>
        <v>0</v>
      </c>
      <c r="BE69">
        <f>'d7-to-PEG-PEN'!N10 * Gains!$G$8</f>
        <v>-1</v>
      </c>
      <c r="BF69">
        <f>'d7-to-PEG-PEN'!O10 * Gains!$G$8</f>
        <v>0</v>
      </c>
      <c r="BG69">
        <f>'d7-to-PEG-PEN'!P10 * Gains!$G$8</f>
        <v>0</v>
      </c>
      <c r="BH69">
        <f>'d7-to-d7'!A10 * Gains!$H$8</f>
        <v>0</v>
      </c>
      <c r="BI69">
        <f>'d7-to-d7'!B10 * Gains!$H$8</f>
        <v>0</v>
      </c>
      <c r="BJ69">
        <f>'d7-to-d7'!C10 * Gains!$H$8</f>
        <v>0</v>
      </c>
      <c r="BK69">
        <f>'d7-to-d7'!D10 * Gains!$H$8</f>
        <v>0</v>
      </c>
      <c r="BL69">
        <f>'d7-to-d7'!E10 * Gains!$H$8</f>
        <v>0</v>
      </c>
      <c r="BM69">
        <f>'d7-to-d7'!F10 * Gains!$H$8</f>
        <v>0</v>
      </c>
      <c r="BN69">
        <f>'d7-to-d7'!G10 * Gains!$H$8</f>
        <v>0</v>
      </c>
      <c r="BO69">
        <f>'d7-to-d7'!H10 * Gains!$H$8</f>
        <v>0</v>
      </c>
      <c r="BP69">
        <f>'d7-to-d7'!I10 * Gains!$H$8</f>
        <v>0</v>
      </c>
      <c r="BQ69">
        <f>'d7-to-d7'!J10 * Gains!$H$8</f>
        <v>0</v>
      </c>
      <c r="BR69">
        <f>'d7-to-d7'!K10 * Gains!$H$8</f>
        <v>0</v>
      </c>
      <c r="BS69">
        <f>'d7-to-d7'!L10 * Gains!$H$8</f>
        <v>-0.10000000149011599</v>
      </c>
      <c r="BT69">
        <f>'d7-to-d7'!M10 * Gains!$H$8</f>
        <v>-0.20000000298023199</v>
      </c>
      <c r="BU69">
        <f>'d7-to-d7'!N10 * Gains!$H$8</f>
        <v>-0.30000001192092801</v>
      </c>
      <c r="BV69">
        <f>'d7-to-d7'!O10 * Gains!$H$8</f>
        <v>-0.20000000298023199</v>
      </c>
      <c r="BW69">
        <f>'d7-to-d7'!P10 * Gains!$H$8</f>
        <v>-0.10000000149011599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f>'d7-to-PEG-PEN'!A10 * Gains!$I$8</f>
        <v>0</v>
      </c>
      <c r="DE69">
        <f>'d7-to-PEG-PEN'!B10 * Gains!$I$8</f>
        <v>0</v>
      </c>
      <c r="DF69">
        <f>'d7-to-PEG-PEN'!C10 * Gains!$I$8</f>
        <v>0</v>
      </c>
      <c r="DG69">
        <f>'d7-to-PEG-PEN'!D10 * Gains!$I$8</f>
        <v>0</v>
      </c>
      <c r="DH69">
        <f>'d7-to-PEG-PEN'!E10 * Gains!$I$8</f>
        <v>0</v>
      </c>
      <c r="DI69">
        <f>'d7-to-PEG-PEN'!F10 * Gains!$I$8</f>
        <v>0</v>
      </c>
      <c r="DJ69">
        <f>'d7-to-PEG-PEN'!G10 * Gains!$I$8</f>
        <v>0</v>
      </c>
      <c r="DK69">
        <f>'d7-to-PEG-PEN'!H10 * Gains!$I$8</f>
        <v>0</v>
      </c>
      <c r="DL69">
        <f>'d7-to-PEG-PEN'!I10 * Gains!$I$8</f>
        <v>0</v>
      </c>
      <c r="DM69">
        <f>'d7-to-PEG-PEN'!J10 * Gains!$I$8</f>
        <v>0</v>
      </c>
      <c r="DN69">
        <f>'d7-to-PEG-PEN'!K10 * Gains!$I$8</f>
        <v>0</v>
      </c>
      <c r="DO69">
        <f>'d7-to-PEG-PEN'!L10 * Gains!$I$8</f>
        <v>0</v>
      </c>
      <c r="DP69">
        <f>'d7-to-PEG-PEN'!M10 * Gains!$I$8</f>
        <v>0</v>
      </c>
      <c r="DQ69">
        <f>'d7-to-PEG-PEN'!N10 * Gains!$I$8</f>
        <v>0</v>
      </c>
      <c r="DR69">
        <f>'d7-to-PEG-PEN'!O10 * Gains!$I$8</f>
        <v>0</v>
      </c>
      <c r="DS69">
        <f>'d7-to-PEG-PEN'!P10 * Gains!$I$8</f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f>'d7-to-PEG-PEN'!A10 *  Gains!$L$8</f>
        <v>0</v>
      </c>
      <c r="FA69">
        <f>'d7-to-PEG-PEN'!B10 *  Gains!$L$8</f>
        <v>0</v>
      </c>
      <c r="FB69">
        <f>'d7-to-PEG-PEN'!C10 *  Gains!$L$8</f>
        <v>0</v>
      </c>
      <c r="FC69">
        <f>'d7-to-PEG-PEN'!D10 *  Gains!$L$8</f>
        <v>0</v>
      </c>
      <c r="FD69">
        <f>'d7-to-PEG-PEN'!E10 *  Gains!$L$8</f>
        <v>0</v>
      </c>
      <c r="FE69">
        <f>'d7-to-PEG-PEN'!F10 *  Gains!$L$8</f>
        <v>0</v>
      </c>
      <c r="FF69">
        <f>'d7-to-PEG-PEN'!G10 *  Gains!$L$8</f>
        <v>0</v>
      </c>
      <c r="FG69">
        <f>'d7-to-PEG-PEN'!H10 *  Gains!$L$8</f>
        <v>0</v>
      </c>
      <c r="FH69">
        <f>'d7-to-PEG-PEN'!I10 *  Gains!$L$8</f>
        <v>0</v>
      </c>
      <c r="FI69">
        <f>'d7-to-PEG-PEN'!J10 *  Gains!$L$8</f>
        <v>0</v>
      </c>
      <c r="FJ69">
        <f>'d7-to-PEG-PEN'!K10 *  Gains!$L$8</f>
        <v>0</v>
      </c>
      <c r="FK69">
        <f>'d7-to-PEG-PEN'!L10 *  Gains!$L$8</f>
        <v>0</v>
      </c>
      <c r="FL69">
        <f>'d7-to-PEG-PEN'!M10 *  Gains!$L$8</f>
        <v>0</v>
      </c>
      <c r="FM69">
        <f>'d7-to-PEG-PEN'!N10 *  Gains!$L$8</f>
        <v>-1</v>
      </c>
      <c r="FN69">
        <f>'d7-to-PEG-PEN'!O10 *  Gains!$L$8</f>
        <v>0</v>
      </c>
      <c r="FO69">
        <f>'d7-to-PEG-PEN'!P10 *  Gains!$L$8</f>
        <v>0</v>
      </c>
    </row>
    <row r="70" spans="1:171" x14ac:dyDescent="0.25">
      <c r="A70" s="3">
        <v>0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1">
        <v>0</v>
      </c>
      <c r="J70" s="1">
        <v>0</v>
      </c>
      <c r="K70" s="3">
        <v>0</v>
      </c>
      <c r="L70" s="1">
        <f>'d7-to-PEG-PEN'!A11 * Gains!$E$8</f>
        <v>0</v>
      </c>
      <c r="M70" s="1">
        <f>'d7-to-PEG-PEN'!B11 * Gains!$E$8</f>
        <v>0</v>
      </c>
      <c r="N70" s="1">
        <f>'d7-to-PEG-PEN'!C11 * Gains!$E$8</f>
        <v>0</v>
      </c>
      <c r="O70" s="1">
        <f>'d7-to-PEG-PEN'!D11 * Gains!$E$8</f>
        <v>0</v>
      </c>
      <c r="P70" s="1">
        <f>'d7-to-PEG-PEN'!E11 * Gains!$E$8</f>
        <v>0</v>
      </c>
      <c r="Q70" s="1">
        <f>'d7-to-PEG-PEN'!F11 * Gains!$E$8</f>
        <v>0</v>
      </c>
      <c r="R70" s="1">
        <f>'d7-to-PEG-PEN'!G11 * Gains!$E$8</f>
        <v>0</v>
      </c>
      <c r="S70" s="1">
        <f>'d7-to-PEG-PEN'!H11 * Gains!$E$8</f>
        <v>0</v>
      </c>
      <c r="T70" s="1">
        <f>'d7-to-PEG-PEN'!I11 * Gains!$E$8</f>
        <v>0</v>
      </c>
      <c r="U70" s="1">
        <f>'d7-to-PEG-PEN'!J11 * Gains!$E$8</f>
        <v>0</v>
      </c>
      <c r="V70" s="1">
        <f>'d7-to-PEG-PEN'!K11 * Gains!$E$8</f>
        <v>0</v>
      </c>
      <c r="W70" s="1">
        <f>'d7-to-PEG-PEN'!L11 * Gains!$E$8</f>
        <v>0</v>
      </c>
      <c r="X70" s="1">
        <f>'d7-to-PEG-PEN'!M11 * Gains!$E$8</f>
        <v>0</v>
      </c>
      <c r="Y70" s="1">
        <f>'d7-to-PEG-PEN'!N11 * Gains!$E$8</f>
        <v>0</v>
      </c>
      <c r="Z70" s="1">
        <f>'d7-to-PEG-PEN'!O11 * Gains!$E$8</f>
        <v>-0.2</v>
      </c>
      <c r="AA70" s="1">
        <f>'d7-to-PEG-PEN'!P11 * Gains!$E$8</f>
        <v>0</v>
      </c>
      <c r="AB70">
        <f>'d7-to-PEG-PEN'!A11 * Gains!$F$8</f>
        <v>0</v>
      </c>
      <c r="AC70">
        <f>'d7-to-PEG-PEN'!B11 * Gains!$F$8</f>
        <v>0</v>
      </c>
      <c r="AD70">
        <f>'d7-to-PEG-PEN'!C11 * Gains!$F$8</f>
        <v>0</v>
      </c>
      <c r="AE70">
        <f>'d7-to-PEG-PEN'!D11 * Gains!$F$8</f>
        <v>0</v>
      </c>
      <c r="AF70">
        <f>'d7-to-PEG-PEN'!E11 * Gains!$F$8</f>
        <v>0</v>
      </c>
      <c r="AG70">
        <f>'d7-to-PEG-PEN'!F11 * Gains!$F$8</f>
        <v>0</v>
      </c>
      <c r="AH70">
        <f>'d7-to-PEG-PEN'!G11 * Gains!$F$8</f>
        <v>0</v>
      </c>
      <c r="AI70">
        <f>'d7-to-PEG-PEN'!H11 * Gains!$F$8</f>
        <v>0</v>
      </c>
      <c r="AJ70">
        <f>'d7-to-PEG-PEN'!I11 * Gains!$F$8</f>
        <v>0</v>
      </c>
      <c r="AK70">
        <f>'d7-to-PEG-PEN'!J11 * Gains!$F$8</f>
        <v>0</v>
      </c>
      <c r="AL70">
        <f>'d7-to-PEG-PEN'!K11 * Gains!$F$8</f>
        <v>0</v>
      </c>
      <c r="AM70">
        <f>'d7-to-PEG-PEN'!L11 * Gains!$F$8</f>
        <v>0</v>
      </c>
      <c r="AN70">
        <f>'d7-to-PEG-PEN'!M11 * Gains!$F$8</f>
        <v>0</v>
      </c>
      <c r="AO70">
        <f>'d7-to-PEG-PEN'!N11 * Gains!$F$8</f>
        <v>0</v>
      </c>
      <c r="AP70">
        <f>'d7-to-PEG-PEN'!O11 * Gains!$F$8</f>
        <v>-1</v>
      </c>
      <c r="AQ70">
        <f>'d7-to-PEG-PEN'!P11 * Gains!$F$8</f>
        <v>0</v>
      </c>
      <c r="AR70">
        <f>'d7-to-PEG-PEN'!A11 * Gains!$G$8</f>
        <v>0</v>
      </c>
      <c r="AS70">
        <f>'d7-to-PEG-PEN'!B11 * Gains!$G$8</f>
        <v>0</v>
      </c>
      <c r="AT70">
        <f>'d7-to-PEG-PEN'!C11 * Gains!$G$8</f>
        <v>0</v>
      </c>
      <c r="AU70">
        <f>'d7-to-PEG-PEN'!D11 * Gains!$G$8</f>
        <v>0</v>
      </c>
      <c r="AV70">
        <f>'d7-to-PEG-PEN'!E11 * Gains!$G$8</f>
        <v>0</v>
      </c>
      <c r="AW70">
        <f>'d7-to-PEG-PEN'!F11 * Gains!$G$8</f>
        <v>0</v>
      </c>
      <c r="AX70">
        <f>'d7-to-PEG-PEN'!G11 * Gains!$G$8</f>
        <v>0</v>
      </c>
      <c r="AY70">
        <f>'d7-to-PEG-PEN'!H11 * Gains!$G$8</f>
        <v>0</v>
      </c>
      <c r="AZ70">
        <f>'d7-to-PEG-PEN'!I11 * Gains!$G$8</f>
        <v>0</v>
      </c>
      <c r="BA70">
        <f>'d7-to-PEG-PEN'!J11 * Gains!$G$8</f>
        <v>0</v>
      </c>
      <c r="BB70">
        <f>'d7-to-PEG-PEN'!K11 * Gains!$G$8</f>
        <v>0</v>
      </c>
      <c r="BC70">
        <f>'d7-to-PEG-PEN'!L11 * Gains!$G$8</f>
        <v>0</v>
      </c>
      <c r="BD70">
        <f>'d7-to-PEG-PEN'!M11 * Gains!$G$8</f>
        <v>0</v>
      </c>
      <c r="BE70">
        <f>'d7-to-PEG-PEN'!N11 * Gains!$G$8</f>
        <v>0</v>
      </c>
      <c r="BF70">
        <f>'d7-to-PEG-PEN'!O11 * Gains!$G$8</f>
        <v>-1</v>
      </c>
      <c r="BG70">
        <f>'d7-to-PEG-PEN'!P11 * Gains!$G$8</f>
        <v>0</v>
      </c>
      <c r="BH70">
        <f>'d7-to-d7'!A11 * Gains!$H$8</f>
        <v>0</v>
      </c>
      <c r="BI70">
        <f>'d7-to-d7'!B11 * Gains!$H$8</f>
        <v>0</v>
      </c>
      <c r="BJ70">
        <f>'d7-to-d7'!C11 * Gains!$H$8</f>
        <v>0</v>
      </c>
      <c r="BK70">
        <f>'d7-to-d7'!D11 * Gains!$H$8</f>
        <v>0</v>
      </c>
      <c r="BL70">
        <f>'d7-to-d7'!E11 * Gains!$H$8</f>
        <v>0</v>
      </c>
      <c r="BM70">
        <f>'d7-to-d7'!F11 * Gains!$H$8</f>
        <v>0</v>
      </c>
      <c r="BN70">
        <f>'d7-to-d7'!G11 * Gains!$H$8</f>
        <v>0</v>
      </c>
      <c r="BO70">
        <f>'d7-to-d7'!H11 * Gains!$H$8</f>
        <v>0</v>
      </c>
      <c r="BP70">
        <f>'d7-to-d7'!I11 * Gains!$H$8</f>
        <v>-0.10000000149011599</v>
      </c>
      <c r="BQ70">
        <f>'d7-to-d7'!J11 * Gains!$H$8</f>
        <v>0</v>
      </c>
      <c r="BR70">
        <f>'d7-to-d7'!K11 * Gains!$H$8</f>
        <v>0</v>
      </c>
      <c r="BS70">
        <f>'d7-to-d7'!L11 * Gains!$H$8</f>
        <v>0</v>
      </c>
      <c r="BT70">
        <f>'d7-to-d7'!M11 * Gains!$H$8</f>
        <v>-0.10000000149011599</v>
      </c>
      <c r="BU70">
        <f>'d7-to-d7'!N11 * Gains!$H$8</f>
        <v>-0.20000000298023199</v>
      </c>
      <c r="BV70">
        <f>'d7-to-d7'!O11 * Gains!$H$8</f>
        <v>-0.30000001192092801</v>
      </c>
      <c r="BW70">
        <f>'d7-to-d7'!P11 * Gains!$H$8</f>
        <v>-0.20000000298023199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f>'d7-to-PEG-PEN'!A11 * Gains!$I$8</f>
        <v>0</v>
      </c>
      <c r="DE70">
        <f>'d7-to-PEG-PEN'!B11 * Gains!$I$8</f>
        <v>0</v>
      </c>
      <c r="DF70">
        <f>'d7-to-PEG-PEN'!C11 * Gains!$I$8</f>
        <v>0</v>
      </c>
      <c r="DG70">
        <f>'d7-to-PEG-PEN'!D11 * Gains!$I$8</f>
        <v>0</v>
      </c>
      <c r="DH70">
        <f>'d7-to-PEG-PEN'!E11 * Gains!$I$8</f>
        <v>0</v>
      </c>
      <c r="DI70">
        <f>'d7-to-PEG-PEN'!F11 * Gains!$I$8</f>
        <v>0</v>
      </c>
      <c r="DJ70">
        <f>'d7-to-PEG-PEN'!G11 * Gains!$I$8</f>
        <v>0</v>
      </c>
      <c r="DK70">
        <f>'d7-to-PEG-PEN'!H11 * Gains!$I$8</f>
        <v>0</v>
      </c>
      <c r="DL70">
        <f>'d7-to-PEG-PEN'!I11 * Gains!$I$8</f>
        <v>0</v>
      </c>
      <c r="DM70">
        <f>'d7-to-PEG-PEN'!J11 * Gains!$I$8</f>
        <v>0</v>
      </c>
      <c r="DN70">
        <f>'d7-to-PEG-PEN'!K11 * Gains!$I$8</f>
        <v>0</v>
      </c>
      <c r="DO70">
        <f>'d7-to-PEG-PEN'!L11 * Gains!$I$8</f>
        <v>0</v>
      </c>
      <c r="DP70">
        <f>'d7-to-PEG-PEN'!M11 * Gains!$I$8</f>
        <v>0</v>
      </c>
      <c r="DQ70">
        <f>'d7-to-PEG-PEN'!N11 * Gains!$I$8</f>
        <v>0</v>
      </c>
      <c r="DR70">
        <f>'d7-to-PEG-PEN'!O11 * Gains!$I$8</f>
        <v>0</v>
      </c>
      <c r="DS70">
        <f>'d7-to-PEG-PEN'!P11 * Gains!$I$8</f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f>'d7-to-PEG-PEN'!A11 *  Gains!$L$8</f>
        <v>0</v>
      </c>
      <c r="FA70">
        <f>'d7-to-PEG-PEN'!B11 *  Gains!$L$8</f>
        <v>0</v>
      </c>
      <c r="FB70">
        <f>'d7-to-PEG-PEN'!C11 *  Gains!$L$8</f>
        <v>0</v>
      </c>
      <c r="FC70">
        <f>'d7-to-PEG-PEN'!D11 *  Gains!$L$8</f>
        <v>0</v>
      </c>
      <c r="FD70">
        <f>'d7-to-PEG-PEN'!E11 *  Gains!$L$8</f>
        <v>0</v>
      </c>
      <c r="FE70">
        <f>'d7-to-PEG-PEN'!F11 *  Gains!$L$8</f>
        <v>0</v>
      </c>
      <c r="FF70">
        <f>'d7-to-PEG-PEN'!G11 *  Gains!$L$8</f>
        <v>0</v>
      </c>
      <c r="FG70">
        <f>'d7-to-PEG-PEN'!H11 *  Gains!$L$8</f>
        <v>0</v>
      </c>
      <c r="FH70">
        <f>'d7-to-PEG-PEN'!I11 *  Gains!$L$8</f>
        <v>0</v>
      </c>
      <c r="FI70">
        <f>'d7-to-PEG-PEN'!J11 *  Gains!$L$8</f>
        <v>0</v>
      </c>
      <c r="FJ70">
        <f>'d7-to-PEG-PEN'!K11 *  Gains!$L$8</f>
        <v>0</v>
      </c>
      <c r="FK70">
        <f>'d7-to-PEG-PEN'!L11 *  Gains!$L$8</f>
        <v>0</v>
      </c>
      <c r="FL70">
        <f>'d7-to-PEG-PEN'!M11 *  Gains!$L$8</f>
        <v>0</v>
      </c>
      <c r="FM70">
        <f>'d7-to-PEG-PEN'!N11 *  Gains!$L$8</f>
        <v>0</v>
      </c>
      <c r="FN70">
        <f>'d7-to-PEG-PEN'!O11 *  Gains!$L$8</f>
        <v>-1</v>
      </c>
      <c r="FO70">
        <f>'d7-to-PEG-PEN'!P11 *  Gains!$L$8</f>
        <v>0</v>
      </c>
    </row>
    <row r="71" spans="1:171" x14ac:dyDescent="0.25">
      <c r="A71" s="3">
        <v>0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1">
        <v>0</v>
      </c>
      <c r="J71" s="1">
        <v>0</v>
      </c>
      <c r="K71" s="3">
        <v>0</v>
      </c>
      <c r="L71" s="1">
        <f>'d7-to-PEG-PEN'!A12 * Gains!$E$8</f>
        <v>0</v>
      </c>
      <c r="M71" s="1">
        <f>'d7-to-PEG-PEN'!B12 * Gains!$E$8</f>
        <v>0</v>
      </c>
      <c r="N71" s="1">
        <f>'d7-to-PEG-PEN'!C12 * Gains!$E$8</f>
        <v>0</v>
      </c>
      <c r="O71" s="1">
        <f>'d7-to-PEG-PEN'!D12 * Gains!$E$8</f>
        <v>0</v>
      </c>
      <c r="P71" s="1">
        <f>'d7-to-PEG-PEN'!E12 * Gains!$E$8</f>
        <v>0</v>
      </c>
      <c r="Q71" s="1">
        <f>'d7-to-PEG-PEN'!F12 * Gains!$E$8</f>
        <v>0</v>
      </c>
      <c r="R71" s="1">
        <f>'d7-to-PEG-PEN'!G12 * Gains!$E$8</f>
        <v>0</v>
      </c>
      <c r="S71" s="1">
        <f>'d7-to-PEG-PEN'!H12 * Gains!$E$8</f>
        <v>0</v>
      </c>
      <c r="T71" s="1">
        <f>'d7-to-PEG-PEN'!I12 * Gains!$E$8</f>
        <v>0</v>
      </c>
      <c r="U71" s="1">
        <f>'d7-to-PEG-PEN'!J12 * Gains!$E$8</f>
        <v>0</v>
      </c>
      <c r="V71" s="1">
        <f>'d7-to-PEG-PEN'!K12 * Gains!$E$8</f>
        <v>0</v>
      </c>
      <c r="W71" s="1">
        <f>'d7-to-PEG-PEN'!L12 * Gains!$E$8</f>
        <v>0</v>
      </c>
      <c r="X71" s="1">
        <f>'d7-to-PEG-PEN'!M12 * Gains!$E$8</f>
        <v>0</v>
      </c>
      <c r="Y71" s="1">
        <f>'d7-to-PEG-PEN'!N12 * Gains!$E$8</f>
        <v>0</v>
      </c>
      <c r="Z71" s="1">
        <f>'d7-to-PEG-PEN'!O12 * Gains!$E$8</f>
        <v>0</v>
      </c>
      <c r="AA71" s="1">
        <f>'d7-to-PEG-PEN'!P12 * Gains!$E$8</f>
        <v>-0.2</v>
      </c>
      <c r="AB71">
        <f>'d7-to-PEG-PEN'!A12 * Gains!$F$8</f>
        <v>0</v>
      </c>
      <c r="AC71">
        <f>'d7-to-PEG-PEN'!B12 * Gains!$F$8</f>
        <v>0</v>
      </c>
      <c r="AD71">
        <f>'d7-to-PEG-PEN'!C12 * Gains!$F$8</f>
        <v>0</v>
      </c>
      <c r="AE71">
        <f>'d7-to-PEG-PEN'!D12 * Gains!$F$8</f>
        <v>0</v>
      </c>
      <c r="AF71">
        <f>'d7-to-PEG-PEN'!E12 * Gains!$F$8</f>
        <v>0</v>
      </c>
      <c r="AG71">
        <f>'d7-to-PEG-PEN'!F12 * Gains!$F$8</f>
        <v>0</v>
      </c>
      <c r="AH71">
        <f>'d7-to-PEG-PEN'!G12 * Gains!$F$8</f>
        <v>0</v>
      </c>
      <c r="AI71">
        <f>'d7-to-PEG-PEN'!H12 * Gains!$F$8</f>
        <v>0</v>
      </c>
      <c r="AJ71">
        <f>'d7-to-PEG-PEN'!I12 * Gains!$F$8</f>
        <v>0</v>
      </c>
      <c r="AK71">
        <f>'d7-to-PEG-PEN'!J12 * Gains!$F$8</f>
        <v>0</v>
      </c>
      <c r="AL71">
        <f>'d7-to-PEG-PEN'!K12 * Gains!$F$8</f>
        <v>0</v>
      </c>
      <c r="AM71">
        <f>'d7-to-PEG-PEN'!L12 * Gains!$F$8</f>
        <v>0</v>
      </c>
      <c r="AN71">
        <f>'d7-to-PEG-PEN'!M12 * Gains!$F$8</f>
        <v>0</v>
      </c>
      <c r="AO71">
        <f>'d7-to-PEG-PEN'!N12 * Gains!$F$8</f>
        <v>0</v>
      </c>
      <c r="AP71">
        <f>'d7-to-PEG-PEN'!O12 * Gains!$F$8</f>
        <v>0</v>
      </c>
      <c r="AQ71">
        <f>'d7-to-PEG-PEN'!P12 * Gains!$F$8</f>
        <v>-1</v>
      </c>
      <c r="AR71">
        <f>'d7-to-PEG-PEN'!A12 * Gains!$G$8</f>
        <v>0</v>
      </c>
      <c r="AS71">
        <f>'d7-to-PEG-PEN'!B12 * Gains!$G$8</f>
        <v>0</v>
      </c>
      <c r="AT71">
        <f>'d7-to-PEG-PEN'!C12 * Gains!$G$8</f>
        <v>0</v>
      </c>
      <c r="AU71">
        <f>'d7-to-PEG-PEN'!D12 * Gains!$G$8</f>
        <v>0</v>
      </c>
      <c r="AV71">
        <f>'d7-to-PEG-PEN'!E12 * Gains!$G$8</f>
        <v>0</v>
      </c>
      <c r="AW71">
        <f>'d7-to-PEG-PEN'!F12 * Gains!$G$8</f>
        <v>0</v>
      </c>
      <c r="AX71">
        <f>'d7-to-PEG-PEN'!G12 * Gains!$G$8</f>
        <v>0</v>
      </c>
      <c r="AY71">
        <f>'d7-to-PEG-PEN'!H12 * Gains!$G$8</f>
        <v>0</v>
      </c>
      <c r="AZ71">
        <f>'d7-to-PEG-PEN'!I12 * Gains!$G$8</f>
        <v>0</v>
      </c>
      <c r="BA71">
        <f>'d7-to-PEG-PEN'!J12 * Gains!$G$8</f>
        <v>0</v>
      </c>
      <c r="BB71">
        <f>'d7-to-PEG-PEN'!K12 * Gains!$G$8</f>
        <v>0</v>
      </c>
      <c r="BC71">
        <f>'d7-to-PEG-PEN'!L12 * Gains!$G$8</f>
        <v>0</v>
      </c>
      <c r="BD71">
        <f>'d7-to-PEG-PEN'!M12 * Gains!$G$8</f>
        <v>0</v>
      </c>
      <c r="BE71">
        <f>'d7-to-PEG-PEN'!N12 * Gains!$G$8</f>
        <v>0</v>
      </c>
      <c r="BF71">
        <f>'d7-to-PEG-PEN'!O12 * Gains!$G$8</f>
        <v>0</v>
      </c>
      <c r="BG71">
        <f>'d7-to-PEG-PEN'!P12 * Gains!$G$8</f>
        <v>-1</v>
      </c>
      <c r="BH71">
        <f>'d7-to-d7'!A12 * Gains!$H$8</f>
        <v>0</v>
      </c>
      <c r="BI71">
        <f>'d7-to-d7'!B12 * Gains!$H$8</f>
        <v>0</v>
      </c>
      <c r="BJ71">
        <f>'d7-to-d7'!C12 * Gains!$H$8</f>
        <v>0</v>
      </c>
      <c r="BK71">
        <f>'d7-to-d7'!D12 * Gains!$H$8</f>
        <v>0</v>
      </c>
      <c r="BL71">
        <f>'d7-to-d7'!E12 * Gains!$H$8</f>
        <v>0</v>
      </c>
      <c r="BM71">
        <f>'d7-to-d7'!F12 * Gains!$H$8</f>
        <v>0</v>
      </c>
      <c r="BN71">
        <f>'d7-to-d7'!G12 * Gains!$H$8</f>
        <v>0</v>
      </c>
      <c r="BO71">
        <f>'d7-to-d7'!H12 * Gains!$H$8</f>
        <v>0</v>
      </c>
      <c r="BP71">
        <f>'d7-to-d7'!I12 * Gains!$H$8</f>
        <v>-0.20000000298023199</v>
      </c>
      <c r="BQ71">
        <f>'d7-to-d7'!J12 * Gains!$H$8</f>
        <v>-0.10000000149011599</v>
      </c>
      <c r="BR71">
        <f>'d7-to-d7'!K12 * Gains!$H$8</f>
        <v>0</v>
      </c>
      <c r="BS71">
        <f>'d7-to-d7'!L12 * Gains!$H$8</f>
        <v>0</v>
      </c>
      <c r="BT71">
        <f>'d7-to-d7'!M12 * Gains!$H$8</f>
        <v>0</v>
      </c>
      <c r="BU71">
        <f>'d7-to-d7'!N12 * Gains!$H$8</f>
        <v>-0.10000000149011599</v>
      </c>
      <c r="BV71">
        <f>'d7-to-d7'!O12 * Gains!$H$8</f>
        <v>-0.20000000298023199</v>
      </c>
      <c r="BW71">
        <f>'d7-to-d7'!P12 * Gains!$H$8</f>
        <v>-0.30000001192092801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f>'d7-to-PEG-PEN'!A12 * Gains!$I$8</f>
        <v>0</v>
      </c>
      <c r="DE71">
        <f>'d7-to-PEG-PEN'!B12 * Gains!$I$8</f>
        <v>0</v>
      </c>
      <c r="DF71">
        <f>'d7-to-PEG-PEN'!C12 * Gains!$I$8</f>
        <v>0</v>
      </c>
      <c r="DG71">
        <f>'d7-to-PEG-PEN'!D12 * Gains!$I$8</f>
        <v>0</v>
      </c>
      <c r="DH71">
        <f>'d7-to-PEG-PEN'!E12 * Gains!$I$8</f>
        <v>0</v>
      </c>
      <c r="DI71">
        <f>'d7-to-PEG-PEN'!F12 * Gains!$I$8</f>
        <v>0</v>
      </c>
      <c r="DJ71">
        <f>'d7-to-PEG-PEN'!G12 * Gains!$I$8</f>
        <v>0</v>
      </c>
      <c r="DK71">
        <f>'d7-to-PEG-PEN'!H12 * Gains!$I$8</f>
        <v>0</v>
      </c>
      <c r="DL71">
        <f>'d7-to-PEG-PEN'!I12 * Gains!$I$8</f>
        <v>0</v>
      </c>
      <c r="DM71">
        <f>'d7-to-PEG-PEN'!J12 * Gains!$I$8</f>
        <v>0</v>
      </c>
      <c r="DN71">
        <f>'d7-to-PEG-PEN'!K12 * Gains!$I$8</f>
        <v>0</v>
      </c>
      <c r="DO71">
        <f>'d7-to-PEG-PEN'!L12 * Gains!$I$8</f>
        <v>0</v>
      </c>
      <c r="DP71">
        <f>'d7-to-PEG-PEN'!M12 * Gains!$I$8</f>
        <v>0</v>
      </c>
      <c r="DQ71">
        <f>'d7-to-PEG-PEN'!N12 * Gains!$I$8</f>
        <v>0</v>
      </c>
      <c r="DR71">
        <f>'d7-to-PEG-PEN'!O12 * Gains!$I$8</f>
        <v>0</v>
      </c>
      <c r="DS71">
        <f>'d7-to-PEG-PEN'!P12 * Gains!$I$8</f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f>'d7-to-PEG-PEN'!A12 *  Gains!$L$8</f>
        <v>0</v>
      </c>
      <c r="FA71">
        <f>'d7-to-PEG-PEN'!B12 *  Gains!$L$8</f>
        <v>0</v>
      </c>
      <c r="FB71">
        <f>'d7-to-PEG-PEN'!C12 *  Gains!$L$8</f>
        <v>0</v>
      </c>
      <c r="FC71">
        <f>'d7-to-PEG-PEN'!D12 *  Gains!$L$8</f>
        <v>0</v>
      </c>
      <c r="FD71">
        <f>'d7-to-PEG-PEN'!E12 *  Gains!$L$8</f>
        <v>0</v>
      </c>
      <c r="FE71">
        <f>'d7-to-PEG-PEN'!F12 *  Gains!$L$8</f>
        <v>0</v>
      </c>
      <c r="FF71">
        <f>'d7-to-PEG-PEN'!G12 *  Gains!$L$8</f>
        <v>0</v>
      </c>
      <c r="FG71">
        <f>'d7-to-PEG-PEN'!H12 *  Gains!$L$8</f>
        <v>0</v>
      </c>
      <c r="FH71">
        <f>'d7-to-PEG-PEN'!I12 *  Gains!$L$8</f>
        <v>0</v>
      </c>
      <c r="FI71">
        <f>'d7-to-PEG-PEN'!J12 *  Gains!$L$8</f>
        <v>0</v>
      </c>
      <c r="FJ71">
        <f>'d7-to-PEG-PEN'!K12 *  Gains!$L$8</f>
        <v>0</v>
      </c>
      <c r="FK71">
        <f>'d7-to-PEG-PEN'!L12 *  Gains!$L$8</f>
        <v>0</v>
      </c>
      <c r="FL71">
        <f>'d7-to-PEG-PEN'!M12 *  Gains!$L$8</f>
        <v>0</v>
      </c>
      <c r="FM71">
        <f>'d7-to-PEG-PEN'!N12 *  Gains!$L$8</f>
        <v>0</v>
      </c>
      <c r="FN71">
        <f>'d7-to-PEG-PEN'!O12 *  Gains!$L$8</f>
        <v>0</v>
      </c>
      <c r="FO71">
        <f>'d7-to-PEG-PEN'!P12 *  Gains!$L$8</f>
        <v>-1</v>
      </c>
    </row>
    <row r="72" spans="1:171" x14ac:dyDescent="0.25">
      <c r="A72" s="3">
        <v>0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1">
        <v>0</v>
      </c>
      <c r="J72" s="1">
        <v>0</v>
      </c>
      <c r="K72" s="3">
        <v>0</v>
      </c>
      <c r="L72" s="1">
        <f>'d7-to-PEG-PEN'!A13 * Gains!$E$8</f>
        <v>0</v>
      </c>
      <c r="M72" s="1">
        <f>'d7-to-PEG-PEN'!B13 * Gains!$E$8</f>
        <v>0</v>
      </c>
      <c r="N72" s="1">
        <f>'d7-to-PEG-PEN'!C13 * Gains!$E$8</f>
        <v>0</v>
      </c>
      <c r="O72" s="1">
        <f>'d7-to-PEG-PEN'!D13 * Gains!$E$8</f>
        <v>0</v>
      </c>
      <c r="P72" s="1">
        <f>'d7-to-PEG-PEN'!E13 * Gains!$E$8</f>
        <v>0</v>
      </c>
      <c r="Q72" s="1">
        <f>'d7-to-PEG-PEN'!F13 * Gains!$E$8</f>
        <v>0</v>
      </c>
      <c r="R72" s="1">
        <f>'d7-to-PEG-PEN'!G13 * Gains!$E$8</f>
        <v>0</v>
      </c>
      <c r="S72" s="1">
        <f>'d7-to-PEG-PEN'!H13 * Gains!$E$8</f>
        <v>0</v>
      </c>
      <c r="T72" s="1">
        <f>'d7-to-PEG-PEN'!I13 * Gains!$E$8</f>
        <v>-0.2</v>
      </c>
      <c r="U72" s="1">
        <f>'d7-to-PEG-PEN'!J13 * Gains!$E$8</f>
        <v>0</v>
      </c>
      <c r="V72" s="1">
        <f>'d7-to-PEG-PEN'!K13 * Gains!$E$8</f>
        <v>0</v>
      </c>
      <c r="W72" s="1">
        <f>'d7-to-PEG-PEN'!L13 * Gains!$E$8</f>
        <v>0</v>
      </c>
      <c r="X72" s="1">
        <f>'d7-to-PEG-PEN'!M13 * Gains!$E$8</f>
        <v>0</v>
      </c>
      <c r="Y72" s="1">
        <f>'d7-to-PEG-PEN'!N13 * Gains!$E$8</f>
        <v>0</v>
      </c>
      <c r="Z72" s="1">
        <f>'d7-to-PEG-PEN'!O13 * Gains!$E$8</f>
        <v>0</v>
      </c>
      <c r="AA72" s="1">
        <f>'d7-to-PEG-PEN'!P13 * Gains!$E$8</f>
        <v>0</v>
      </c>
      <c r="AB72">
        <f>'d7-to-PEG-PEN'!A13 * Gains!$F$8</f>
        <v>0</v>
      </c>
      <c r="AC72">
        <f>'d7-to-PEG-PEN'!B13 * Gains!$F$8</f>
        <v>0</v>
      </c>
      <c r="AD72">
        <f>'d7-to-PEG-PEN'!C13 * Gains!$F$8</f>
        <v>0</v>
      </c>
      <c r="AE72">
        <f>'d7-to-PEG-PEN'!D13 * Gains!$F$8</f>
        <v>0</v>
      </c>
      <c r="AF72">
        <f>'d7-to-PEG-PEN'!E13 * Gains!$F$8</f>
        <v>0</v>
      </c>
      <c r="AG72">
        <f>'d7-to-PEG-PEN'!F13 * Gains!$F$8</f>
        <v>0</v>
      </c>
      <c r="AH72">
        <f>'d7-to-PEG-PEN'!G13 * Gains!$F$8</f>
        <v>0</v>
      </c>
      <c r="AI72">
        <f>'d7-to-PEG-PEN'!H13 * Gains!$F$8</f>
        <v>0</v>
      </c>
      <c r="AJ72">
        <f>'d7-to-PEG-PEN'!I13 * Gains!$F$8</f>
        <v>-1</v>
      </c>
      <c r="AK72">
        <f>'d7-to-PEG-PEN'!J13 * Gains!$F$8</f>
        <v>0</v>
      </c>
      <c r="AL72">
        <f>'d7-to-PEG-PEN'!K13 * Gains!$F$8</f>
        <v>0</v>
      </c>
      <c r="AM72">
        <f>'d7-to-PEG-PEN'!L13 * Gains!$F$8</f>
        <v>0</v>
      </c>
      <c r="AN72">
        <f>'d7-to-PEG-PEN'!M13 * Gains!$F$8</f>
        <v>0</v>
      </c>
      <c r="AO72">
        <f>'d7-to-PEG-PEN'!N13 * Gains!$F$8</f>
        <v>0</v>
      </c>
      <c r="AP72">
        <f>'d7-to-PEG-PEN'!O13 * Gains!$F$8</f>
        <v>0</v>
      </c>
      <c r="AQ72">
        <f>'d7-to-PEG-PEN'!P13 * Gains!$F$8</f>
        <v>0</v>
      </c>
      <c r="AR72">
        <f>'d7-to-PEG-PEN'!A13 * Gains!$G$8</f>
        <v>0</v>
      </c>
      <c r="AS72">
        <f>'d7-to-PEG-PEN'!B13 * Gains!$G$8</f>
        <v>0</v>
      </c>
      <c r="AT72">
        <f>'d7-to-PEG-PEN'!C13 * Gains!$G$8</f>
        <v>0</v>
      </c>
      <c r="AU72">
        <f>'d7-to-PEG-PEN'!D13 * Gains!$G$8</f>
        <v>0</v>
      </c>
      <c r="AV72">
        <f>'d7-to-PEG-PEN'!E13 * Gains!$G$8</f>
        <v>0</v>
      </c>
      <c r="AW72">
        <f>'d7-to-PEG-PEN'!F13 * Gains!$G$8</f>
        <v>0</v>
      </c>
      <c r="AX72">
        <f>'d7-to-PEG-PEN'!G13 * Gains!$G$8</f>
        <v>0</v>
      </c>
      <c r="AY72">
        <f>'d7-to-PEG-PEN'!H13 * Gains!$G$8</f>
        <v>0</v>
      </c>
      <c r="AZ72">
        <f>'d7-to-PEG-PEN'!I13 * Gains!$G$8</f>
        <v>-1</v>
      </c>
      <c r="BA72">
        <f>'d7-to-PEG-PEN'!J13 * Gains!$G$8</f>
        <v>0</v>
      </c>
      <c r="BB72">
        <f>'d7-to-PEG-PEN'!K13 * Gains!$G$8</f>
        <v>0</v>
      </c>
      <c r="BC72">
        <f>'d7-to-PEG-PEN'!L13 * Gains!$G$8</f>
        <v>0</v>
      </c>
      <c r="BD72">
        <f>'d7-to-PEG-PEN'!M13 * Gains!$G$8</f>
        <v>0</v>
      </c>
      <c r="BE72">
        <f>'d7-to-PEG-PEN'!N13 * Gains!$G$8</f>
        <v>0</v>
      </c>
      <c r="BF72">
        <f>'d7-to-PEG-PEN'!O13 * Gains!$G$8</f>
        <v>0</v>
      </c>
      <c r="BG72">
        <f>'d7-to-PEG-PEN'!P13 * Gains!$G$8</f>
        <v>0</v>
      </c>
      <c r="BH72">
        <f>'d7-to-d7'!A13 * Gains!$H$8</f>
        <v>0</v>
      </c>
      <c r="BI72">
        <f>'d7-to-d7'!B13 * Gains!$H$8</f>
        <v>0</v>
      </c>
      <c r="BJ72">
        <f>'d7-to-d7'!C13 * Gains!$H$8</f>
        <v>0</v>
      </c>
      <c r="BK72">
        <f>'d7-to-d7'!D13 * Gains!$H$8</f>
        <v>0</v>
      </c>
      <c r="BL72">
        <f>'d7-to-d7'!E13 * Gains!$H$8</f>
        <v>0</v>
      </c>
      <c r="BM72">
        <f>'d7-to-d7'!F13 * Gains!$H$8</f>
        <v>0</v>
      </c>
      <c r="BN72">
        <f>'d7-to-d7'!G13 * Gains!$H$8</f>
        <v>0</v>
      </c>
      <c r="BO72">
        <f>'d7-to-d7'!H13 * Gains!$H$8</f>
        <v>0</v>
      </c>
      <c r="BP72">
        <f>'d7-to-d7'!I13 * Gains!$H$8</f>
        <v>-0.30000001192092801</v>
      </c>
      <c r="BQ72">
        <f>'d7-to-d7'!J13 * Gains!$H$8</f>
        <v>-0.20000000298023199</v>
      </c>
      <c r="BR72">
        <f>'d7-to-d7'!K13 * Gains!$H$8</f>
        <v>-0.10000000149011599</v>
      </c>
      <c r="BS72">
        <f>'d7-to-d7'!L13 * Gains!$H$8</f>
        <v>0</v>
      </c>
      <c r="BT72">
        <f>'d7-to-d7'!M13 * Gains!$H$8</f>
        <v>0</v>
      </c>
      <c r="BU72">
        <f>'d7-to-d7'!N13 * Gains!$H$8</f>
        <v>0</v>
      </c>
      <c r="BV72">
        <f>'d7-to-d7'!O13 * Gains!$H$8</f>
        <v>-0.10000000149011599</v>
      </c>
      <c r="BW72">
        <f>'d7-to-d7'!P13 * Gains!$H$8</f>
        <v>-0.20000000298023199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f>'d7-to-PEG-PEN'!A13 * Gains!$I$8</f>
        <v>0</v>
      </c>
      <c r="DE72">
        <f>'d7-to-PEG-PEN'!B13 * Gains!$I$8</f>
        <v>0</v>
      </c>
      <c r="DF72">
        <f>'d7-to-PEG-PEN'!C13 * Gains!$I$8</f>
        <v>0</v>
      </c>
      <c r="DG72">
        <f>'d7-to-PEG-PEN'!D13 * Gains!$I$8</f>
        <v>0</v>
      </c>
      <c r="DH72">
        <f>'d7-to-PEG-PEN'!E13 * Gains!$I$8</f>
        <v>0</v>
      </c>
      <c r="DI72">
        <f>'d7-to-PEG-PEN'!F13 * Gains!$I$8</f>
        <v>0</v>
      </c>
      <c r="DJ72">
        <f>'d7-to-PEG-PEN'!G13 * Gains!$I$8</f>
        <v>0</v>
      </c>
      <c r="DK72">
        <f>'d7-to-PEG-PEN'!H13 * Gains!$I$8</f>
        <v>0</v>
      </c>
      <c r="DL72">
        <f>'d7-to-PEG-PEN'!I13 * Gains!$I$8</f>
        <v>0</v>
      </c>
      <c r="DM72">
        <f>'d7-to-PEG-PEN'!J13 * Gains!$I$8</f>
        <v>0</v>
      </c>
      <c r="DN72">
        <f>'d7-to-PEG-PEN'!K13 * Gains!$I$8</f>
        <v>0</v>
      </c>
      <c r="DO72">
        <f>'d7-to-PEG-PEN'!L13 * Gains!$I$8</f>
        <v>0</v>
      </c>
      <c r="DP72">
        <f>'d7-to-PEG-PEN'!M13 * Gains!$I$8</f>
        <v>0</v>
      </c>
      <c r="DQ72">
        <f>'d7-to-PEG-PEN'!N13 * Gains!$I$8</f>
        <v>0</v>
      </c>
      <c r="DR72">
        <f>'d7-to-PEG-PEN'!O13 * Gains!$I$8</f>
        <v>0</v>
      </c>
      <c r="DS72">
        <f>'d7-to-PEG-PEN'!P13 * Gains!$I$8</f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f>'d7-to-PEG-PEN'!A13 *  Gains!$L$8</f>
        <v>0</v>
      </c>
      <c r="FA72">
        <f>'d7-to-PEG-PEN'!B13 *  Gains!$L$8</f>
        <v>0</v>
      </c>
      <c r="FB72">
        <f>'d7-to-PEG-PEN'!C13 *  Gains!$L$8</f>
        <v>0</v>
      </c>
      <c r="FC72">
        <f>'d7-to-PEG-PEN'!D13 *  Gains!$L$8</f>
        <v>0</v>
      </c>
      <c r="FD72">
        <f>'d7-to-PEG-PEN'!E13 *  Gains!$L$8</f>
        <v>0</v>
      </c>
      <c r="FE72">
        <f>'d7-to-PEG-PEN'!F13 *  Gains!$L$8</f>
        <v>0</v>
      </c>
      <c r="FF72">
        <f>'d7-to-PEG-PEN'!G13 *  Gains!$L$8</f>
        <v>0</v>
      </c>
      <c r="FG72">
        <f>'d7-to-PEG-PEN'!H13 *  Gains!$L$8</f>
        <v>0</v>
      </c>
      <c r="FH72">
        <f>'d7-to-PEG-PEN'!I13 *  Gains!$L$8</f>
        <v>-1</v>
      </c>
      <c r="FI72">
        <f>'d7-to-PEG-PEN'!J13 *  Gains!$L$8</f>
        <v>0</v>
      </c>
      <c r="FJ72">
        <f>'d7-to-PEG-PEN'!K13 *  Gains!$L$8</f>
        <v>0</v>
      </c>
      <c r="FK72">
        <f>'d7-to-PEG-PEN'!L13 *  Gains!$L$8</f>
        <v>0</v>
      </c>
      <c r="FL72">
        <f>'d7-to-PEG-PEN'!M13 *  Gains!$L$8</f>
        <v>0</v>
      </c>
      <c r="FM72">
        <f>'d7-to-PEG-PEN'!N13 *  Gains!$L$8</f>
        <v>0</v>
      </c>
      <c r="FN72">
        <f>'d7-to-PEG-PEN'!O13 *  Gains!$L$8</f>
        <v>0</v>
      </c>
      <c r="FO72">
        <f>'d7-to-PEG-PEN'!P13 *  Gains!$L$8</f>
        <v>0</v>
      </c>
    </row>
    <row r="73" spans="1:171" x14ac:dyDescent="0.25">
      <c r="A73" s="3">
        <v>0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1">
        <v>0</v>
      </c>
      <c r="J73" s="1">
        <v>0</v>
      </c>
      <c r="K73" s="3">
        <v>0</v>
      </c>
      <c r="L73" s="1">
        <f>'d7-to-PEG-PEN'!A14 * Gains!$E$8</f>
        <v>0</v>
      </c>
      <c r="M73" s="1">
        <f>'d7-to-PEG-PEN'!B14 * Gains!$E$8</f>
        <v>0</v>
      </c>
      <c r="N73" s="1">
        <f>'d7-to-PEG-PEN'!C14 * Gains!$E$8</f>
        <v>0</v>
      </c>
      <c r="O73" s="1">
        <f>'d7-to-PEG-PEN'!D14 * Gains!$E$8</f>
        <v>0</v>
      </c>
      <c r="P73" s="1">
        <f>'d7-to-PEG-PEN'!E14 * Gains!$E$8</f>
        <v>0</v>
      </c>
      <c r="Q73" s="1">
        <f>'d7-to-PEG-PEN'!F14 * Gains!$E$8</f>
        <v>0</v>
      </c>
      <c r="R73" s="1">
        <f>'d7-to-PEG-PEN'!G14 * Gains!$E$8</f>
        <v>0</v>
      </c>
      <c r="S73" s="1">
        <f>'d7-to-PEG-PEN'!H14 * Gains!$E$8</f>
        <v>0</v>
      </c>
      <c r="T73" s="1">
        <f>'d7-to-PEG-PEN'!I14 * Gains!$E$8</f>
        <v>0</v>
      </c>
      <c r="U73" s="1">
        <f>'d7-to-PEG-PEN'!J14 * Gains!$E$8</f>
        <v>-0.2</v>
      </c>
      <c r="V73" s="1">
        <f>'d7-to-PEG-PEN'!K14 * Gains!$E$8</f>
        <v>0</v>
      </c>
      <c r="W73" s="1">
        <f>'d7-to-PEG-PEN'!L14 * Gains!$E$8</f>
        <v>0</v>
      </c>
      <c r="X73" s="1">
        <f>'d7-to-PEG-PEN'!M14 * Gains!$E$8</f>
        <v>0</v>
      </c>
      <c r="Y73" s="1">
        <f>'d7-to-PEG-PEN'!N14 * Gains!$E$8</f>
        <v>0</v>
      </c>
      <c r="Z73" s="1">
        <f>'d7-to-PEG-PEN'!O14 * Gains!$E$8</f>
        <v>0</v>
      </c>
      <c r="AA73" s="1">
        <f>'d7-to-PEG-PEN'!P14 * Gains!$E$8</f>
        <v>0</v>
      </c>
      <c r="AB73">
        <f>'d7-to-PEG-PEN'!A14 * Gains!$F$8</f>
        <v>0</v>
      </c>
      <c r="AC73">
        <f>'d7-to-PEG-PEN'!B14 * Gains!$F$8</f>
        <v>0</v>
      </c>
      <c r="AD73">
        <f>'d7-to-PEG-PEN'!C14 * Gains!$F$8</f>
        <v>0</v>
      </c>
      <c r="AE73">
        <f>'d7-to-PEG-PEN'!D14 * Gains!$F$8</f>
        <v>0</v>
      </c>
      <c r="AF73">
        <f>'d7-to-PEG-PEN'!E14 * Gains!$F$8</f>
        <v>0</v>
      </c>
      <c r="AG73">
        <f>'d7-to-PEG-PEN'!F14 * Gains!$F$8</f>
        <v>0</v>
      </c>
      <c r="AH73">
        <f>'d7-to-PEG-PEN'!G14 * Gains!$F$8</f>
        <v>0</v>
      </c>
      <c r="AI73">
        <f>'d7-to-PEG-PEN'!H14 * Gains!$F$8</f>
        <v>0</v>
      </c>
      <c r="AJ73">
        <f>'d7-to-PEG-PEN'!I14 * Gains!$F$8</f>
        <v>0</v>
      </c>
      <c r="AK73">
        <f>'d7-to-PEG-PEN'!J14 * Gains!$F$8</f>
        <v>-1</v>
      </c>
      <c r="AL73">
        <f>'d7-to-PEG-PEN'!K14 * Gains!$F$8</f>
        <v>0</v>
      </c>
      <c r="AM73">
        <f>'d7-to-PEG-PEN'!L14 * Gains!$F$8</f>
        <v>0</v>
      </c>
      <c r="AN73">
        <f>'d7-to-PEG-PEN'!M14 * Gains!$F$8</f>
        <v>0</v>
      </c>
      <c r="AO73">
        <f>'d7-to-PEG-PEN'!N14 * Gains!$F$8</f>
        <v>0</v>
      </c>
      <c r="AP73">
        <f>'d7-to-PEG-PEN'!O14 * Gains!$F$8</f>
        <v>0</v>
      </c>
      <c r="AQ73">
        <f>'d7-to-PEG-PEN'!P14 * Gains!$F$8</f>
        <v>0</v>
      </c>
      <c r="AR73">
        <f>'d7-to-PEG-PEN'!A14 * Gains!$G$8</f>
        <v>0</v>
      </c>
      <c r="AS73">
        <f>'d7-to-PEG-PEN'!B14 * Gains!$G$8</f>
        <v>0</v>
      </c>
      <c r="AT73">
        <f>'d7-to-PEG-PEN'!C14 * Gains!$G$8</f>
        <v>0</v>
      </c>
      <c r="AU73">
        <f>'d7-to-PEG-PEN'!D14 * Gains!$G$8</f>
        <v>0</v>
      </c>
      <c r="AV73">
        <f>'d7-to-PEG-PEN'!E14 * Gains!$G$8</f>
        <v>0</v>
      </c>
      <c r="AW73">
        <f>'d7-to-PEG-PEN'!F14 * Gains!$G$8</f>
        <v>0</v>
      </c>
      <c r="AX73">
        <f>'d7-to-PEG-PEN'!G14 * Gains!$G$8</f>
        <v>0</v>
      </c>
      <c r="AY73">
        <f>'d7-to-PEG-PEN'!H14 * Gains!$G$8</f>
        <v>0</v>
      </c>
      <c r="AZ73">
        <f>'d7-to-PEG-PEN'!I14 * Gains!$G$8</f>
        <v>0</v>
      </c>
      <c r="BA73">
        <f>'d7-to-PEG-PEN'!J14 * Gains!$G$8</f>
        <v>-1</v>
      </c>
      <c r="BB73">
        <f>'d7-to-PEG-PEN'!K14 * Gains!$G$8</f>
        <v>0</v>
      </c>
      <c r="BC73">
        <f>'d7-to-PEG-PEN'!L14 * Gains!$G$8</f>
        <v>0</v>
      </c>
      <c r="BD73">
        <f>'d7-to-PEG-PEN'!M14 * Gains!$G$8</f>
        <v>0</v>
      </c>
      <c r="BE73">
        <f>'d7-to-PEG-PEN'!N14 * Gains!$G$8</f>
        <v>0</v>
      </c>
      <c r="BF73">
        <f>'d7-to-PEG-PEN'!O14 * Gains!$G$8</f>
        <v>0</v>
      </c>
      <c r="BG73">
        <f>'d7-to-PEG-PEN'!P14 * Gains!$G$8</f>
        <v>0</v>
      </c>
      <c r="BH73">
        <f>'d7-to-d7'!A14 * Gains!$H$8</f>
        <v>0</v>
      </c>
      <c r="BI73">
        <f>'d7-to-d7'!B14 * Gains!$H$8</f>
        <v>0</v>
      </c>
      <c r="BJ73">
        <f>'d7-to-d7'!C14 * Gains!$H$8</f>
        <v>0</v>
      </c>
      <c r="BK73">
        <f>'d7-to-d7'!D14 * Gains!$H$8</f>
        <v>0</v>
      </c>
      <c r="BL73">
        <f>'d7-to-d7'!E14 * Gains!$H$8</f>
        <v>0</v>
      </c>
      <c r="BM73">
        <f>'d7-to-d7'!F14 * Gains!$H$8</f>
        <v>0</v>
      </c>
      <c r="BN73">
        <f>'d7-to-d7'!G14 * Gains!$H$8</f>
        <v>0</v>
      </c>
      <c r="BO73">
        <f>'d7-to-d7'!H14 * Gains!$H$8</f>
        <v>0</v>
      </c>
      <c r="BP73">
        <f>'d7-to-d7'!I14 * Gains!$H$8</f>
        <v>-0.20000000298023199</v>
      </c>
      <c r="BQ73">
        <f>'d7-to-d7'!J14 * Gains!$H$8</f>
        <v>-0.30000001192092801</v>
      </c>
      <c r="BR73">
        <f>'d7-to-d7'!K14 * Gains!$H$8</f>
        <v>-0.20000000298023199</v>
      </c>
      <c r="BS73">
        <f>'d7-to-d7'!L14 * Gains!$H$8</f>
        <v>-0.10000000149011599</v>
      </c>
      <c r="BT73">
        <f>'d7-to-d7'!M14 * Gains!$H$8</f>
        <v>0</v>
      </c>
      <c r="BU73">
        <f>'d7-to-d7'!N14 * Gains!$H$8</f>
        <v>0</v>
      </c>
      <c r="BV73">
        <f>'d7-to-d7'!O14 * Gains!$H$8</f>
        <v>0</v>
      </c>
      <c r="BW73">
        <f>'d7-to-d7'!P14 * Gains!$H$8</f>
        <v>-0.10000000149011599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f>'d7-to-PEG-PEN'!A14 * Gains!$I$8</f>
        <v>0</v>
      </c>
      <c r="DE73">
        <f>'d7-to-PEG-PEN'!B14 * Gains!$I$8</f>
        <v>0</v>
      </c>
      <c r="DF73">
        <f>'d7-to-PEG-PEN'!C14 * Gains!$I$8</f>
        <v>0</v>
      </c>
      <c r="DG73">
        <f>'d7-to-PEG-PEN'!D14 * Gains!$I$8</f>
        <v>0</v>
      </c>
      <c r="DH73">
        <f>'d7-to-PEG-PEN'!E14 * Gains!$I$8</f>
        <v>0</v>
      </c>
      <c r="DI73">
        <f>'d7-to-PEG-PEN'!F14 * Gains!$I$8</f>
        <v>0</v>
      </c>
      <c r="DJ73">
        <f>'d7-to-PEG-PEN'!G14 * Gains!$I$8</f>
        <v>0</v>
      </c>
      <c r="DK73">
        <f>'d7-to-PEG-PEN'!H14 * Gains!$I$8</f>
        <v>0</v>
      </c>
      <c r="DL73">
        <f>'d7-to-PEG-PEN'!I14 * Gains!$I$8</f>
        <v>0</v>
      </c>
      <c r="DM73">
        <f>'d7-to-PEG-PEN'!J14 * Gains!$I$8</f>
        <v>0</v>
      </c>
      <c r="DN73">
        <f>'d7-to-PEG-PEN'!K14 * Gains!$I$8</f>
        <v>0</v>
      </c>
      <c r="DO73">
        <f>'d7-to-PEG-PEN'!L14 * Gains!$I$8</f>
        <v>0</v>
      </c>
      <c r="DP73">
        <f>'d7-to-PEG-PEN'!M14 * Gains!$I$8</f>
        <v>0</v>
      </c>
      <c r="DQ73">
        <f>'d7-to-PEG-PEN'!N14 * Gains!$I$8</f>
        <v>0</v>
      </c>
      <c r="DR73">
        <f>'d7-to-PEG-PEN'!O14 * Gains!$I$8</f>
        <v>0</v>
      </c>
      <c r="DS73">
        <f>'d7-to-PEG-PEN'!P14 * Gains!$I$8</f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f>'d7-to-PEG-PEN'!A14 *  Gains!$L$8</f>
        <v>0</v>
      </c>
      <c r="FA73">
        <f>'d7-to-PEG-PEN'!B14 *  Gains!$L$8</f>
        <v>0</v>
      </c>
      <c r="FB73">
        <f>'d7-to-PEG-PEN'!C14 *  Gains!$L$8</f>
        <v>0</v>
      </c>
      <c r="FC73">
        <f>'d7-to-PEG-PEN'!D14 *  Gains!$L$8</f>
        <v>0</v>
      </c>
      <c r="FD73">
        <f>'d7-to-PEG-PEN'!E14 *  Gains!$L$8</f>
        <v>0</v>
      </c>
      <c r="FE73">
        <f>'d7-to-PEG-PEN'!F14 *  Gains!$L$8</f>
        <v>0</v>
      </c>
      <c r="FF73">
        <f>'d7-to-PEG-PEN'!G14 *  Gains!$L$8</f>
        <v>0</v>
      </c>
      <c r="FG73">
        <f>'d7-to-PEG-PEN'!H14 *  Gains!$L$8</f>
        <v>0</v>
      </c>
      <c r="FH73">
        <f>'d7-to-PEG-PEN'!I14 *  Gains!$L$8</f>
        <v>0</v>
      </c>
      <c r="FI73">
        <f>'d7-to-PEG-PEN'!J14 *  Gains!$L$8</f>
        <v>-1</v>
      </c>
      <c r="FJ73">
        <f>'d7-to-PEG-PEN'!K14 *  Gains!$L$8</f>
        <v>0</v>
      </c>
      <c r="FK73">
        <f>'d7-to-PEG-PEN'!L14 *  Gains!$L$8</f>
        <v>0</v>
      </c>
      <c r="FL73">
        <f>'d7-to-PEG-PEN'!M14 *  Gains!$L$8</f>
        <v>0</v>
      </c>
      <c r="FM73">
        <f>'d7-to-PEG-PEN'!N14 *  Gains!$L$8</f>
        <v>0</v>
      </c>
      <c r="FN73">
        <f>'d7-to-PEG-PEN'!O14 *  Gains!$L$8</f>
        <v>0</v>
      </c>
      <c r="FO73">
        <f>'d7-to-PEG-PEN'!P14 *  Gains!$L$8</f>
        <v>0</v>
      </c>
    </row>
    <row r="74" spans="1:171" x14ac:dyDescent="0.25">
      <c r="A74" s="3">
        <v>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1">
        <v>0</v>
      </c>
      <c r="J74" s="1">
        <v>0</v>
      </c>
      <c r="K74" s="3">
        <v>0</v>
      </c>
      <c r="L74" s="1">
        <f>'d7-to-PEG-PEN'!A15 * Gains!$E$8</f>
        <v>0</v>
      </c>
      <c r="M74" s="1">
        <f>'d7-to-PEG-PEN'!B15 * Gains!$E$8</f>
        <v>0</v>
      </c>
      <c r="N74" s="1">
        <f>'d7-to-PEG-PEN'!C15 * Gains!$E$8</f>
        <v>0</v>
      </c>
      <c r="O74" s="1">
        <f>'d7-to-PEG-PEN'!D15 * Gains!$E$8</f>
        <v>0</v>
      </c>
      <c r="P74" s="1">
        <f>'d7-to-PEG-PEN'!E15 * Gains!$E$8</f>
        <v>0</v>
      </c>
      <c r="Q74" s="1">
        <f>'d7-to-PEG-PEN'!F15 * Gains!$E$8</f>
        <v>0</v>
      </c>
      <c r="R74" s="1">
        <f>'d7-to-PEG-PEN'!G15 * Gains!$E$8</f>
        <v>0</v>
      </c>
      <c r="S74" s="1">
        <f>'d7-to-PEG-PEN'!H15 * Gains!$E$8</f>
        <v>0</v>
      </c>
      <c r="T74" s="1">
        <f>'d7-to-PEG-PEN'!I15 * Gains!$E$8</f>
        <v>0</v>
      </c>
      <c r="U74" s="1">
        <f>'d7-to-PEG-PEN'!J15 * Gains!$E$8</f>
        <v>0</v>
      </c>
      <c r="V74" s="1">
        <f>'d7-to-PEG-PEN'!K15 * Gains!$E$8</f>
        <v>-0.2</v>
      </c>
      <c r="W74" s="1">
        <f>'d7-to-PEG-PEN'!L15 * Gains!$E$8</f>
        <v>0</v>
      </c>
      <c r="X74" s="1">
        <f>'d7-to-PEG-PEN'!M15 * Gains!$E$8</f>
        <v>0</v>
      </c>
      <c r="Y74" s="1">
        <f>'d7-to-PEG-PEN'!N15 * Gains!$E$8</f>
        <v>0</v>
      </c>
      <c r="Z74" s="1">
        <f>'d7-to-PEG-PEN'!O15 * Gains!$E$8</f>
        <v>0</v>
      </c>
      <c r="AA74" s="1">
        <f>'d7-to-PEG-PEN'!P15 * Gains!$E$8</f>
        <v>0</v>
      </c>
      <c r="AB74">
        <f>'d7-to-PEG-PEN'!A15 * Gains!$F$8</f>
        <v>0</v>
      </c>
      <c r="AC74">
        <f>'d7-to-PEG-PEN'!B15 * Gains!$F$8</f>
        <v>0</v>
      </c>
      <c r="AD74">
        <f>'d7-to-PEG-PEN'!C15 * Gains!$F$8</f>
        <v>0</v>
      </c>
      <c r="AE74">
        <f>'d7-to-PEG-PEN'!D15 * Gains!$F$8</f>
        <v>0</v>
      </c>
      <c r="AF74">
        <f>'d7-to-PEG-PEN'!E15 * Gains!$F$8</f>
        <v>0</v>
      </c>
      <c r="AG74">
        <f>'d7-to-PEG-PEN'!F15 * Gains!$F$8</f>
        <v>0</v>
      </c>
      <c r="AH74">
        <f>'d7-to-PEG-PEN'!G15 * Gains!$F$8</f>
        <v>0</v>
      </c>
      <c r="AI74">
        <f>'d7-to-PEG-PEN'!H15 * Gains!$F$8</f>
        <v>0</v>
      </c>
      <c r="AJ74">
        <f>'d7-to-PEG-PEN'!I15 * Gains!$F$8</f>
        <v>0</v>
      </c>
      <c r="AK74">
        <f>'d7-to-PEG-PEN'!J15 * Gains!$F$8</f>
        <v>0</v>
      </c>
      <c r="AL74">
        <f>'d7-to-PEG-PEN'!K15 * Gains!$F$8</f>
        <v>-1</v>
      </c>
      <c r="AM74">
        <f>'d7-to-PEG-PEN'!L15 * Gains!$F$8</f>
        <v>0</v>
      </c>
      <c r="AN74">
        <f>'d7-to-PEG-PEN'!M15 * Gains!$F$8</f>
        <v>0</v>
      </c>
      <c r="AO74">
        <f>'d7-to-PEG-PEN'!N15 * Gains!$F$8</f>
        <v>0</v>
      </c>
      <c r="AP74">
        <f>'d7-to-PEG-PEN'!O15 * Gains!$F$8</f>
        <v>0</v>
      </c>
      <c r="AQ74">
        <f>'d7-to-PEG-PEN'!P15 * Gains!$F$8</f>
        <v>0</v>
      </c>
      <c r="AR74">
        <f>'d7-to-PEG-PEN'!A15 * Gains!$G$8</f>
        <v>0</v>
      </c>
      <c r="AS74">
        <f>'d7-to-PEG-PEN'!B15 * Gains!$G$8</f>
        <v>0</v>
      </c>
      <c r="AT74">
        <f>'d7-to-PEG-PEN'!C15 * Gains!$G$8</f>
        <v>0</v>
      </c>
      <c r="AU74">
        <f>'d7-to-PEG-PEN'!D15 * Gains!$G$8</f>
        <v>0</v>
      </c>
      <c r="AV74">
        <f>'d7-to-PEG-PEN'!E15 * Gains!$G$8</f>
        <v>0</v>
      </c>
      <c r="AW74">
        <f>'d7-to-PEG-PEN'!F15 * Gains!$G$8</f>
        <v>0</v>
      </c>
      <c r="AX74">
        <f>'d7-to-PEG-PEN'!G15 * Gains!$G$8</f>
        <v>0</v>
      </c>
      <c r="AY74">
        <f>'d7-to-PEG-PEN'!H15 * Gains!$G$8</f>
        <v>0</v>
      </c>
      <c r="AZ74">
        <f>'d7-to-PEG-PEN'!I15 * Gains!$G$8</f>
        <v>0</v>
      </c>
      <c r="BA74">
        <f>'d7-to-PEG-PEN'!J15 * Gains!$G$8</f>
        <v>0</v>
      </c>
      <c r="BB74">
        <f>'d7-to-PEG-PEN'!K15 * Gains!$G$8</f>
        <v>-1</v>
      </c>
      <c r="BC74">
        <f>'d7-to-PEG-PEN'!L15 * Gains!$G$8</f>
        <v>0</v>
      </c>
      <c r="BD74">
        <f>'d7-to-PEG-PEN'!M15 * Gains!$G$8</f>
        <v>0</v>
      </c>
      <c r="BE74">
        <f>'d7-to-PEG-PEN'!N15 * Gains!$G$8</f>
        <v>0</v>
      </c>
      <c r="BF74">
        <f>'d7-to-PEG-PEN'!O15 * Gains!$G$8</f>
        <v>0</v>
      </c>
      <c r="BG74">
        <f>'d7-to-PEG-PEN'!P15 * Gains!$G$8</f>
        <v>0</v>
      </c>
      <c r="BH74">
        <f>'d7-to-d7'!A15 * Gains!$H$8</f>
        <v>0</v>
      </c>
      <c r="BI74">
        <f>'d7-to-d7'!B15 * Gains!$H$8</f>
        <v>0</v>
      </c>
      <c r="BJ74">
        <f>'d7-to-d7'!C15 * Gains!$H$8</f>
        <v>0</v>
      </c>
      <c r="BK74">
        <f>'d7-to-d7'!D15 * Gains!$H$8</f>
        <v>0</v>
      </c>
      <c r="BL74">
        <f>'d7-to-d7'!E15 * Gains!$H$8</f>
        <v>0</v>
      </c>
      <c r="BM74">
        <f>'d7-to-d7'!F15 * Gains!$H$8</f>
        <v>0</v>
      </c>
      <c r="BN74">
        <f>'d7-to-d7'!G15 * Gains!$H$8</f>
        <v>0</v>
      </c>
      <c r="BO74">
        <f>'d7-to-d7'!H15 * Gains!$H$8</f>
        <v>0</v>
      </c>
      <c r="BP74">
        <f>'d7-to-d7'!I15 * Gains!$H$8</f>
        <v>-0.10000000149011599</v>
      </c>
      <c r="BQ74">
        <f>'d7-to-d7'!J15 * Gains!$H$8</f>
        <v>-0.20000000298023199</v>
      </c>
      <c r="BR74">
        <f>'d7-to-d7'!K15 * Gains!$H$8</f>
        <v>-0.30000001192092801</v>
      </c>
      <c r="BS74">
        <f>'d7-to-d7'!L15 * Gains!$H$8</f>
        <v>-0.20000000298023199</v>
      </c>
      <c r="BT74">
        <f>'d7-to-d7'!M15 * Gains!$H$8</f>
        <v>-0.10000000149011599</v>
      </c>
      <c r="BU74">
        <f>'d7-to-d7'!N15 * Gains!$H$8</f>
        <v>0</v>
      </c>
      <c r="BV74">
        <f>'d7-to-d7'!O15 * Gains!$H$8</f>
        <v>0</v>
      </c>
      <c r="BW74">
        <f>'d7-to-d7'!P15 * Gains!$H$8</f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f>'d7-to-PEG-PEN'!A15 * Gains!$I$8</f>
        <v>0</v>
      </c>
      <c r="DE74">
        <f>'d7-to-PEG-PEN'!B15 * Gains!$I$8</f>
        <v>0</v>
      </c>
      <c r="DF74">
        <f>'d7-to-PEG-PEN'!C15 * Gains!$I$8</f>
        <v>0</v>
      </c>
      <c r="DG74">
        <f>'d7-to-PEG-PEN'!D15 * Gains!$I$8</f>
        <v>0</v>
      </c>
      <c r="DH74">
        <f>'d7-to-PEG-PEN'!E15 * Gains!$I$8</f>
        <v>0</v>
      </c>
      <c r="DI74">
        <f>'d7-to-PEG-PEN'!F15 * Gains!$I$8</f>
        <v>0</v>
      </c>
      <c r="DJ74">
        <f>'d7-to-PEG-PEN'!G15 * Gains!$I$8</f>
        <v>0</v>
      </c>
      <c r="DK74">
        <f>'d7-to-PEG-PEN'!H15 * Gains!$I$8</f>
        <v>0</v>
      </c>
      <c r="DL74">
        <f>'d7-to-PEG-PEN'!I15 * Gains!$I$8</f>
        <v>0</v>
      </c>
      <c r="DM74">
        <f>'d7-to-PEG-PEN'!J15 * Gains!$I$8</f>
        <v>0</v>
      </c>
      <c r="DN74">
        <f>'d7-to-PEG-PEN'!K15 * Gains!$I$8</f>
        <v>0</v>
      </c>
      <c r="DO74">
        <f>'d7-to-PEG-PEN'!L15 * Gains!$I$8</f>
        <v>0</v>
      </c>
      <c r="DP74">
        <f>'d7-to-PEG-PEN'!M15 * Gains!$I$8</f>
        <v>0</v>
      </c>
      <c r="DQ74">
        <f>'d7-to-PEG-PEN'!N15 * Gains!$I$8</f>
        <v>0</v>
      </c>
      <c r="DR74">
        <f>'d7-to-PEG-PEN'!O15 * Gains!$I$8</f>
        <v>0</v>
      </c>
      <c r="DS74">
        <f>'d7-to-PEG-PEN'!P15 * Gains!$I$8</f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f>'d7-to-PEG-PEN'!A15 *  Gains!$L$8</f>
        <v>0</v>
      </c>
      <c r="FA74">
        <f>'d7-to-PEG-PEN'!B15 *  Gains!$L$8</f>
        <v>0</v>
      </c>
      <c r="FB74">
        <f>'d7-to-PEG-PEN'!C15 *  Gains!$L$8</f>
        <v>0</v>
      </c>
      <c r="FC74">
        <f>'d7-to-PEG-PEN'!D15 *  Gains!$L$8</f>
        <v>0</v>
      </c>
      <c r="FD74">
        <f>'d7-to-PEG-PEN'!E15 *  Gains!$L$8</f>
        <v>0</v>
      </c>
      <c r="FE74">
        <f>'d7-to-PEG-PEN'!F15 *  Gains!$L$8</f>
        <v>0</v>
      </c>
      <c r="FF74">
        <f>'d7-to-PEG-PEN'!G15 *  Gains!$L$8</f>
        <v>0</v>
      </c>
      <c r="FG74">
        <f>'d7-to-PEG-PEN'!H15 *  Gains!$L$8</f>
        <v>0</v>
      </c>
      <c r="FH74">
        <f>'d7-to-PEG-PEN'!I15 *  Gains!$L$8</f>
        <v>0</v>
      </c>
      <c r="FI74">
        <f>'d7-to-PEG-PEN'!J15 *  Gains!$L$8</f>
        <v>0</v>
      </c>
      <c r="FJ74">
        <f>'d7-to-PEG-PEN'!K15 *  Gains!$L$8</f>
        <v>-1</v>
      </c>
      <c r="FK74">
        <f>'d7-to-PEG-PEN'!L15 *  Gains!$L$8</f>
        <v>0</v>
      </c>
      <c r="FL74">
        <f>'d7-to-PEG-PEN'!M15 *  Gains!$L$8</f>
        <v>0</v>
      </c>
      <c r="FM74">
        <f>'d7-to-PEG-PEN'!N15 *  Gains!$L$8</f>
        <v>0</v>
      </c>
      <c r="FN74">
        <f>'d7-to-PEG-PEN'!O15 *  Gains!$L$8</f>
        <v>0</v>
      </c>
      <c r="FO74">
        <f>'d7-to-PEG-PEN'!P15 *  Gains!$L$8</f>
        <v>0</v>
      </c>
    </row>
    <row r="75" spans="1:171" x14ac:dyDescent="0.25">
      <c r="A75" s="3">
        <v>0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1">
        <v>0</v>
      </c>
      <c r="J75" s="1">
        <v>0</v>
      </c>
      <c r="K75" s="3">
        <v>0</v>
      </c>
      <c r="L75" s="1">
        <f>'d7-to-PEG-PEN'!A16 * Gains!$E$8</f>
        <v>0</v>
      </c>
      <c r="M75" s="1">
        <f>'d7-to-PEG-PEN'!B16 * Gains!$E$8</f>
        <v>0</v>
      </c>
      <c r="N75" s="1">
        <f>'d7-to-PEG-PEN'!C16 * Gains!$E$8</f>
        <v>0</v>
      </c>
      <c r="O75" s="1">
        <f>'d7-to-PEG-PEN'!D16 * Gains!$E$8</f>
        <v>0</v>
      </c>
      <c r="P75" s="1">
        <f>'d7-to-PEG-PEN'!E16 * Gains!$E$8</f>
        <v>0</v>
      </c>
      <c r="Q75" s="1">
        <f>'d7-to-PEG-PEN'!F16 * Gains!$E$8</f>
        <v>0</v>
      </c>
      <c r="R75" s="1">
        <f>'d7-to-PEG-PEN'!G16 * Gains!$E$8</f>
        <v>0</v>
      </c>
      <c r="S75" s="1">
        <f>'d7-to-PEG-PEN'!H16 * Gains!$E$8</f>
        <v>0</v>
      </c>
      <c r="T75" s="1">
        <f>'d7-to-PEG-PEN'!I16 * Gains!$E$8</f>
        <v>0</v>
      </c>
      <c r="U75" s="1">
        <f>'d7-to-PEG-PEN'!J16 * Gains!$E$8</f>
        <v>0</v>
      </c>
      <c r="V75" s="1">
        <f>'d7-to-PEG-PEN'!K16 * Gains!$E$8</f>
        <v>0</v>
      </c>
      <c r="W75" s="1">
        <f>'d7-to-PEG-PEN'!L16 * Gains!$E$8</f>
        <v>-0.2</v>
      </c>
      <c r="X75" s="1">
        <f>'d7-to-PEG-PEN'!M16 * Gains!$E$8</f>
        <v>0</v>
      </c>
      <c r="Y75" s="1">
        <f>'d7-to-PEG-PEN'!N16 * Gains!$E$8</f>
        <v>0</v>
      </c>
      <c r="Z75" s="1">
        <f>'d7-to-PEG-PEN'!O16 * Gains!$E$8</f>
        <v>0</v>
      </c>
      <c r="AA75" s="1">
        <f>'d7-to-PEG-PEN'!P16 * Gains!$E$8</f>
        <v>0</v>
      </c>
      <c r="AB75">
        <f>'d7-to-PEG-PEN'!A16 * Gains!$F$8</f>
        <v>0</v>
      </c>
      <c r="AC75">
        <f>'d7-to-PEG-PEN'!B16 * Gains!$F$8</f>
        <v>0</v>
      </c>
      <c r="AD75">
        <f>'d7-to-PEG-PEN'!C16 * Gains!$F$8</f>
        <v>0</v>
      </c>
      <c r="AE75">
        <f>'d7-to-PEG-PEN'!D16 * Gains!$F$8</f>
        <v>0</v>
      </c>
      <c r="AF75">
        <f>'d7-to-PEG-PEN'!E16 * Gains!$F$8</f>
        <v>0</v>
      </c>
      <c r="AG75">
        <f>'d7-to-PEG-PEN'!F16 * Gains!$F$8</f>
        <v>0</v>
      </c>
      <c r="AH75">
        <f>'d7-to-PEG-PEN'!G16 * Gains!$F$8</f>
        <v>0</v>
      </c>
      <c r="AI75">
        <f>'d7-to-PEG-PEN'!H16 * Gains!$F$8</f>
        <v>0</v>
      </c>
      <c r="AJ75">
        <f>'d7-to-PEG-PEN'!I16 * Gains!$F$8</f>
        <v>0</v>
      </c>
      <c r="AK75">
        <f>'d7-to-PEG-PEN'!J16 * Gains!$F$8</f>
        <v>0</v>
      </c>
      <c r="AL75">
        <f>'d7-to-PEG-PEN'!K16 * Gains!$F$8</f>
        <v>0</v>
      </c>
      <c r="AM75">
        <f>'d7-to-PEG-PEN'!L16 * Gains!$F$8</f>
        <v>-1</v>
      </c>
      <c r="AN75">
        <f>'d7-to-PEG-PEN'!M16 * Gains!$F$8</f>
        <v>0</v>
      </c>
      <c r="AO75">
        <f>'d7-to-PEG-PEN'!N16 * Gains!$F$8</f>
        <v>0</v>
      </c>
      <c r="AP75">
        <f>'d7-to-PEG-PEN'!O16 * Gains!$F$8</f>
        <v>0</v>
      </c>
      <c r="AQ75">
        <f>'d7-to-PEG-PEN'!P16 * Gains!$F$8</f>
        <v>0</v>
      </c>
      <c r="AR75">
        <f>'d7-to-PEG-PEN'!A16 * Gains!$G$8</f>
        <v>0</v>
      </c>
      <c r="AS75">
        <f>'d7-to-PEG-PEN'!B16 * Gains!$G$8</f>
        <v>0</v>
      </c>
      <c r="AT75">
        <f>'d7-to-PEG-PEN'!C16 * Gains!$G$8</f>
        <v>0</v>
      </c>
      <c r="AU75">
        <f>'d7-to-PEG-PEN'!D16 * Gains!$G$8</f>
        <v>0</v>
      </c>
      <c r="AV75">
        <f>'d7-to-PEG-PEN'!E16 * Gains!$G$8</f>
        <v>0</v>
      </c>
      <c r="AW75">
        <f>'d7-to-PEG-PEN'!F16 * Gains!$G$8</f>
        <v>0</v>
      </c>
      <c r="AX75">
        <f>'d7-to-PEG-PEN'!G16 * Gains!$G$8</f>
        <v>0</v>
      </c>
      <c r="AY75">
        <f>'d7-to-PEG-PEN'!H16 * Gains!$G$8</f>
        <v>0</v>
      </c>
      <c r="AZ75">
        <f>'d7-to-PEG-PEN'!I16 * Gains!$G$8</f>
        <v>0</v>
      </c>
      <c r="BA75">
        <f>'d7-to-PEG-PEN'!J16 * Gains!$G$8</f>
        <v>0</v>
      </c>
      <c r="BB75">
        <f>'d7-to-PEG-PEN'!K16 * Gains!$G$8</f>
        <v>0</v>
      </c>
      <c r="BC75">
        <f>'d7-to-PEG-PEN'!L16 * Gains!$G$8</f>
        <v>-1</v>
      </c>
      <c r="BD75">
        <f>'d7-to-PEG-PEN'!M16 * Gains!$G$8</f>
        <v>0</v>
      </c>
      <c r="BE75">
        <f>'d7-to-PEG-PEN'!N16 * Gains!$G$8</f>
        <v>0</v>
      </c>
      <c r="BF75">
        <f>'d7-to-PEG-PEN'!O16 * Gains!$G$8</f>
        <v>0</v>
      </c>
      <c r="BG75">
        <f>'d7-to-PEG-PEN'!P16 * Gains!$G$8</f>
        <v>0</v>
      </c>
      <c r="BH75">
        <f>'d7-to-d7'!A16 * Gains!$H$8</f>
        <v>0</v>
      </c>
      <c r="BI75">
        <f>'d7-to-d7'!B16 * Gains!$H$8</f>
        <v>0</v>
      </c>
      <c r="BJ75">
        <f>'d7-to-d7'!C16 * Gains!$H$8</f>
        <v>0</v>
      </c>
      <c r="BK75">
        <f>'d7-to-d7'!D16 * Gains!$H$8</f>
        <v>0</v>
      </c>
      <c r="BL75">
        <f>'d7-to-d7'!E16 * Gains!$H$8</f>
        <v>0</v>
      </c>
      <c r="BM75">
        <f>'d7-to-d7'!F16 * Gains!$H$8</f>
        <v>0</v>
      </c>
      <c r="BN75">
        <f>'d7-to-d7'!G16 * Gains!$H$8</f>
        <v>0</v>
      </c>
      <c r="BO75">
        <f>'d7-to-d7'!H16 * Gains!$H$8</f>
        <v>0</v>
      </c>
      <c r="BP75">
        <f>'d7-to-d7'!I16 * Gains!$H$8</f>
        <v>0</v>
      </c>
      <c r="BQ75">
        <f>'d7-to-d7'!J16 * Gains!$H$8</f>
        <v>-0.10000000149011599</v>
      </c>
      <c r="BR75">
        <f>'d7-to-d7'!K16 * Gains!$H$8</f>
        <v>-0.20000000298023199</v>
      </c>
      <c r="BS75">
        <f>'d7-to-d7'!L16 * Gains!$H$8</f>
        <v>-0.30000001192092801</v>
      </c>
      <c r="BT75">
        <f>'d7-to-d7'!M16 * Gains!$H$8</f>
        <v>-0.20000000298023199</v>
      </c>
      <c r="BU75">
        <f>'d7-to-d7'!N16 * Gains!$H$8</f>
        <v>-0.10000000149011599</v>
      </c>
      <c r="BV75">
        <f>'d7-to-d7'!O16 * Gains!$H$8</f>
        <v>0</v>
      </c>
      <c r="BW75">
        <f>'d7-to-d7'!P16 * Gains!$H$8</f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f>'d7-to-PEG-PEN'!A16 * Gains!$I$8</f>
        <v>0</v>
      </c>
      <c r="DE75">
        <f>'d7-to-PEG-PEN'!B16 * Gains!$I$8</f>
        <v>0</v>
      </c>
      <c r="DF75">
        <f>'d7-to-PEG-PEN'!C16 * Gains!$I$8</f>
        <v>0</v>
      </c>
      <c r="DG75">
        <f>'d7-to-PEG-PEN'!D16 * Gains!$I$8</f>
        <v>0</v>
      </c>
      <c r="DH75">
        <f>'d7-to-PEG-PEN'!E16 * Gains!$I$8</f>
        <v>0</v>
      </c>
      <c r="DI75">
        <f>'d7-to-PEG-PEN'!F16 * Gains!$I$8</f>
        <v>0</v>
      </c>
      <c r="DJ75">
        <f>'d7-to-PEG-PEN'!G16 * Gains!$I$8</f>
        <v>0</v>
      </c>
      <c r="DK75">
        <f>'d7-to-PEG-PEN'!H16 * Gains!$I$8</f>
        <v>0</v>
      </c>
      <c r="DL75">
        <f>'d7-to-PEG-PEN'!I16 * Gains!$I$8</f>
        <v>0</v>
      </c>
      <c r="DM75">
        <f>'d7-to-PEG-PEN'!J16 * Gains!$I$8</f>
        <v>0</v>
      </c>
      <c r="DN75">
        <f>'d7-to-PEG-PEN'!K16 * Gains!$I$8</f>
        <v>0</v>
      </c>
      <c r="DO75">
        <f>'d7-to-PEG-PEN'!L16 * Gains!$I$8</f>
        <v>0</v>
      </c>
      <c r="DP75">
        <f>'d7-to-PEG-PEN'!M16 * Gains!$I$8</f>
        <v>0</v>
      </c>
      <c r="DQ75">
        <f>'d7-to-PEG-PEN'!N16 * Gains!$I$8</f>
        <v>0</v>
      </c>
      <c r="DR75">
        <f>'d7-to-PEG-PEN'!O16 * Gains!$I$8</f>
        <v>0</v>
      </c>
      <c r="DS75">
        <f>'d7-to-PEG-PEN'!P16 * Gains!$I$8</f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f>'d7-to-PEG-PEN'!A16 *  Gains!$L$8</f>
        <v>0</v>
      </c>
      <c r="FA75">
        <f>'d7-to-PEG-PEN'!B16 *  Gains!$L$8</f>
        <v>0</v>
      </c>
      <c r="FB75">
        <f>'d7-to-PEG-PEN'!C16 *  Gains!$L$8</f>
        <v>0</v>
      </c>
      <c r="FC75">
        <f>'d7-to-PEG-PEN'!D16 *  Gains!$L$8</f>
        <v>0</v>
      </c>
      <c r="FD75">
        <f>'d7-to-PEG-PEN'!E16 *  Gains!$L$8</f>
        <v>0</v>
      </c>
      <c r="FE75">
        <f>'d7-to-PEG-PEN'!F16 *  Gains!$L$8</f>
        <v>0</v>
      </c>
      <c r="FF75">
        <f>'d7-to-PEG-PEN'!G16 *  Gains!$L$8</f>
        <v>0</v>
      </c>
      <c r="FG75">
        <f>'d7-to-PEG-PEN'!H16 *  Gains!$L$8</f>
        <v>0</v>
      </c>
      <c r="FH75">
        <f>'d7-to-PEG-PEN'!I16 *  Gains!$L$8</f>
        <v>0</v>
      </c>
      <c r="FI75">
        <f>'d7-to-PEG-PEN'!J16 *  Gains!$L$8</f>
        <v>0</v>
      </c>
      <c r="FJ75">
        <f>'d7-to-PEG-PEN'!K16 *  Gains!$L$8</f>
        <v>0</v>
      </c>
      <c r="FK75">
        <f>'d7-to-PEG-PEN'!L16 *  Gains!$L$8</f>
        <v>-1</v>
      </c>
      <c r="FL75">
        <f>'d7-to-PEG-PEN'!M16 *  Gains!$L$8</f>
        <v>0</v>
      </c>
      <c r="FM75">
        <f>'d7-to-PEG-PEN'!N16 *  Gains!$L$8</f>
        <v>0</v>
      </c>
      <c r="FN75">
        <f>'d7-to-PEG-PEN'!O16 *  Gains!$L$8</f>
        <v>0</v>
      </c>
      <c r="FO75">
        <f>'d7-to-PEG-PEN'!P16 *  Gains!$L$8</f>
        <v>0</v>
      </c>
    </row>
    <row r="76" spans="1:171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f>'EPG-to-PEG-PEN_PEG-to-EPG'!A1 * Gains!$I$9</f>
        <v>1</v>
      </c>
      <c r="DE76">
        <f>'EPG-to-PEG-PEN_PEG-to-EPG'!B1 * Gains!$I$9</f>
        <v>0</v>
      </c>
      <c r="DF76">
        <f>'EPG-to-PEG-PEN_PEG-to-EPG'!C1 * Gains!$I$9</f>
        <v>0</v>
      </c>
      <c r="DG76">
        <f>'EPG-to-PEG-PEN_PEG-to-EPG'!D1 * Gains!$I$9</f>
        <v>0</v>
      </c>
      <c r="DH76">
        <f>'EPG-to-PEG-PEN_PEG-to-EPG'!E1 * Gains!$I$9</f>
        <v>0</v>
      </c>
      <c r="DI76">
        <f>'EPG-to-PEG-PEN_PEG-to-EPG'!F1 * Gains!$I$9</f>
        <v>0</v>
      </c>
      <c r="DJ76">
        <f>'EPG-to-PEG-PEN_PEG-to-EPG'!G1 * Gains!$I$9</f>
        <v>0</v>
      </c>
      <c r="DK76">
        <f>'EPG-to-PEG-PEN_PEG-to-EPG'!H1 * Gains!$I$9</f>
        <v>0</v>
      </c>
      <c r="DL76">
        <f>'EPG-to-PEG-PEN_PEG-to-EPG'!I1 * Gains!$I$9</f>
        <v>0</v>
      </c>
      <c r="DM76">
        <f>'EPG-to-PEG-PEN_PEG-to-EPG'!J1 * Gains!$I$9</f>
        <v>0</v>
      </c>
      <c r="DN76">
        <f>'EPG-to-PEG-PEN_PEG-to-EPG'!K1 * Gains!$I$9</f>
        <v>0</v>
      </c>
      <c r="DO76">
        <f>'EPG-to-PEG-PEN_PEG-to-EPG'!L1 * Gains!$I$9</f>
        <v>0</v>
      </c>
      <c r="DP76">
        <f>'EPG-to-PEG-PEN_PEG-to-EPG'!M1 * Gains!$I$9</f>
        <v>0</v>
      </c>
      <c r="DQ76">
        <f>'EPG-to-PEG-PEN_PEG-to-EPG'!N1 * Gains!$I$9</f>
        <v>0</v>
      </c>
      <c r="DR76">
        <f>'EPG-to-PEG-PEN_PEG-to-EPG'!O1 * Gains!$I$9</f>
        <v>0</v>
      </c>
      <c r="DS76">
        <f>'EPG-to-PEG-PEN_PEG-to-EPG'!P1 * Gains!$I$9</f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</row>
    <row r="77" spans="1:171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f>'EPG-to-PEG-PEN_PEG-to-EPG'!A2 * Gains!$I$9</f>
        <v>0</v>
      </c>
      <c r="DE77">
        <f>'EPG-to-PEG-PEN_PEG-to-EPG'!B2 * Gains!$I$9</f>
        <v>1</v>
      </c>
      <c r="DF77">
        <f>'EPG-to-PEG-PEN_PEG-to-EPG'!C2 * Gains!$I$9</f>
        <v>0</v>
      </c>
      <c r="DG77">
        <f>'EPG-to-PEG-PEN_PEG-to-EPG'!D2 * Gains!$I$9</f>
        <v>0</v>
      </c>
      <c r="DH77">
        <f>'EPG-to-PEG-PEN_PEG-to-EPG'!E2 * Gains!$I$9</f>
        <v>0</v>
      </c>
      <c r="DI77">
        <f>'EPG-to-PEG-PEN_PEG-to-EPG'!F2 * Gains!$I$9</f>
        <v>0</v>
      </c>
      <c r="DJ77">
        <f>'EPG-to-PEG-PEN_PEG-to-EPG'!G2 * Gains!$I$9</f>
        <v>0</v>
      </c>
      <c r="DK77">
        <f>'EPG-to-PEG-PEN_PEG-to-EPG'!H2 * Gains!$I$9</f>
        <v>0</v>
      </c>
      <c r="DL77">
        <f>'EPG-to-PEG-PEN_PEG-to-EPG'!I2 * Gains!$I$9</f>
        <v>0</v>
      </c>
      <c r="DM77">
        <f>'EPG-to-PEG-PEN_PEG-to-EPG'!J2 * Gains!$I$9</f>
        <v>0</v>
      </c>
      <c r="DN77">
        <f>'EPG-to-PEG-PEN_PEG-to-EPG'!K2 * Gains!$I$9</f>
        <v>0</v>
      </c>
      <c r="DO77">
        <f>'EPG-to-PEG-PEN_PEG-to-EPG'!L2 * Gains!$I$9</f>
        <v>0</v>
      </c>
      <c r="DP77">
        <f>'EPG-to-PEG-PEN_PEG-to-EPG'!M2 * Gains!$I$9</f>
        <v>0</v>
      </c>
      <c r="DQ77">
        <f>'EPG-to-PEG-PEN_PEG-to-EPG'!N2 * Gains!$I$9</f>
        <v>0</v>
      </c>
      <c r="DR77">
        <f>'EPG-to-PEG-PEN_PEG-to-EPG'!O2 * Gains!$I$9</f>
        <v>0</v>
      </c>
      <c r="DS77">
        <f>'EPG-to-PEG-PEN_PEG-to-EPG'!P2 * Gains!$I$9</f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</row>
    <row r="78" spans="1:171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f>'EPG-to-PEG-PEN_PEG-to-EPG'!A3 * Gains!$I$9</f>
        <v>0</v>
      </c>
      <c r="DE78">
        <f>'EPG-to-PEG-PEN_PEG-to-EPG'!B3 * Gains!$I$9</f>
        <v>0</v>
      </c>
      <c r="DF78">
        <f>'EPG-to-PEG-PEN_PEG-to-EPG'!C3 * Gains!$I$9</f>
        <v>1</v>
      </c>
      <c r="DG78">
        <f>'EPG-to-PEG-PEN_PEG-to-EPG'!D3 * Gains!$I$9</f>
        <v>0</v>
      </c>
      <c r="DH78">
        <f>'EPG-to-PEG-PEN_PEG-to-EPG'!E3 * Gains!$I$9</f>
        <v>0</v>
      </c>
      <c r="DI78">
        <f>'EPG-to-PEG-PEN_PEG-to-EPG'!F3 * Gains!$I$9</f>
        <v>0</v>
      </c>
      <c r="DJ78">
        <f>'EPG-to-PEG-PEN_PEG-to-EPG'!G3 * Gains!$I$9</f>
        <v>0</v>
      </c>
      <c r="DK78">
        <f>'EPG-to-PEG-PEN_PEG-to-EPG'!H3 * Gains!$I$9</f>
        <v>0</v>
      </c>
      <c r="DL78">
        <f>'EPG-to-PEG-PEN_PEG-to-EPG'!I3 * Gains!$I$9</f>
        <v>0</v>
      </c>
      <c r="DM78">
        <f>'EPG-to-PEG-PEN_PEG-to-EPG'!J3 * Gains!$I$9</f>
        <v>0</v>
      </c>
      <c r="DN78">
        <f>'EPG-to-PEG-PEN_PEG-to-EPG'!K3 * Gains!$I$9</f>
        <v>0</v>
      </c>
      <c r="DO78">
        <f>'EPG-to-PEG-PEN_PEG-to-EPG'!L3 * Gains!$I$9</f>
        <v>0</v>
      </c>
      <c r="DP78">
        <f>'EPG-to-PEG-PEN_PEG-to-EPG'!M3 * Gains!$I$9</f>
        <v>0</v>
      </c>
      <c r="DQ78">
        <f>'EPG-to-PEG-PEN_PEG-to-EPG'!N3 * Gains!$I$9</f>
        <v>0</v>
      </c>
      <c r="DR78">
        <f>'EPG-to-PEG-PEN_PEG-to-EPG'!O3 * Gains!$I$9</f>
        <v>0</v>
      </c>
      <c r="DS78">
        <f>'EPG-to-PEG-PEN_PEG-to-EPG'!P3 * Gains!$I$9</f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</row>
    <row r="79" spans="1:171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f>'EPG-to-PEG-PEN_PEG-to-EPG'!A4 * Gains!$I$9</f>
        <v>0</v>
      </c>
      <c r="DE79">
        <f>'EPG-to-PEG-PEN_PEG-to-EPG'!B4 * Gains!$I$9</f>
        <v>0</v>
      </c>
      <c r="DF79">
        <f>'EPG-to-PEG-PEN_PEG-to-EPG'!C4 * Gains!$I$9</f>
        <v>0</v>
      </c>
      <c r="DG79">
        <f>'EPG-to-PEG-PEN_PEG-to-EPG'!D4 * Gains!$I$9</f>
        <v>1</v>
      </c>
      <c r="DH79">
        <f>'EPG-to-PEG-PEN_PEG-to-EPG'!E4 * Gains!$I$9</f>
        <v>0</v>
      </c>
      <c r="DI79">
        <f>'EPG-to-PEG-PEN_PEG-to-EPG'!F4 * Gains!$I$9</f>
        <v>0</v>
      </c>
      <c r="DJ79">
        <f>'EPG-to-PEG-PEN_PEG-to-EPG'!G4 * Gains!$I$9</f>
        <v>0</v>
      </c>
      <c r="DK79">
        <f>'EPG-to-PEG-PEN_PEG-to-EPG'!H4 * Gains!$I$9</f>
        <v>0</v>
      </c>
      <c r="DL79">
        <f>'EPG-to-PEG-PEN_PEG-to-EPG'!I4 * Gains!$I$9</f>
        <v>0</v>
      </c>
      <c r="DM79">
        <f>'EPG-to-PEG-PEN_PEG-to-EPG'!J4 * Gains!$I$9</f>
        <v>0</v>
      </c>
      <c r="DN79">
        <f>'EPG-to-PEG-PEN_PEG-to-EPG'!K4 * Gains!$I$9</f>
        <v>0</v>
      </c>
      <c r="DO79">
        <f>'EPG-to-PEG-PEN_PEG-to-EPG'!L4 * Gains!$I$9</f>
        <v>0</v>
      </c>
      <c r="DP79">
        <f>'EPG-to-PEG-PEN_PEG-to-EPG'!M4 * Gains!$I$9</f>
        <v>0</v>
      </c>
      <c r="DQ79">
        <f>'EPG-to-PEG-PEN_PEG-to-EPG'!N4 * Gains!$I$9</f>
        <v>0</v>
      </c>
      <c r="DR79">
        <f>'EPG-to-PEG-PEN_PEG-to-EPG'!O4 * Gains!$I$9</f>
        <v>0</v>
      </c>
      <c r="DS79">
        <f>'EPG-to-PEG-PEN_PEG-to-EPG'!P4 * Gains!$I$9</f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</row>
    <row r="80" spans="1:171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f>'EPG-to-PEG-PEN_PEG-to-EPG'!A5 * Gains!$I$9</f>
        <v>0</v>
      </c>
      <c r="DE80">
        <f>'EPG-to-PEG-PEN_PEG-to-EPG'!B5 * Gains!$I$9</f>
        <v>0</v>
      </c>
      <c r="DF80">
        <f>'EPG-to-PEG-PEN_PEG-to-EPG'!C5 * Gains!$I$9</f>
        <v>0</v>
      </c>
      <c r="DG80">
        <f>'EPG-to-PEG-PEN_PEG-to-EPG'!D5 * Gains!$I$9</f>
        <v>0</v>
      </c>
      <c r="DH80">
        <f>'EPG-to-PEG-PEN_PEG-to-EPG'!E5 * Gains!$I$9</f>
        <v>1</v>
      </c>
      <c r="DI80">
        <f>'EPG-to-PEG-PEN_PEG-to-EPG'!F5 * Gains!$I$9</f>
        <v>0</v>
      </c>
      <c r="DJ80">
        <f>'EPG-to-PEG-PEN_PEG-to-EPG'!G5 * Gains!$I$9</f>
        <v>0</v>
      </c>
      <c r="DK80">
        <f>'EPG-to-PEG-PEN_PEG-to-EPG'!H5 * Gains!$I$9</f>
        <v>0</v>
      </c>
      <c r="DL80">
        <f>'EPG-to-PEG-PEN_PEG-to-EPG'!I5 * Gains!$I$9</f>
        <v>0</v>
      </c>
      <c r="DM80">
        <f>'EPG-to-PEG-PEN_PEG-to-EPG'!J5 * Gains!$I$9</f>
        <v>0</v>
      </c>
      <c r="DN80">
        <f>'EPG-to-PEG-PEN_PEG-to-EPG'!K5 * Gains!$I$9</f>
        <v>0</v>
      </c>
      <c r="DO80">
        <f>'EPG-to-PEG-PEN_PEG-to-EPG'!L5 * Gains!$I$9</f>
        <v>0</v>
      </c>
      <c r="DP80">
        <f>'EPG-to-PEG-PEN_PEG-to-EPG'!M5 * Gains!$I$9</f>
        <v>0</v>
      </c>
      <c r="DQ80">
        <f>'EPG-to-PEG-PEN_PEG-to-EPG'!N5 * Gains!$I$9</f>
        <v>0</v>
      </c>
      <c r="DR80">
        <f>'EPG-to-PEG-PEN_PEG-to-EPG'!O5 * Gains!$I$9</f>
        <v>0</v>
      </c>
      <c r="DS80">
        <f>'EPG-to-PEG-PEN_PEG-to-EPG'!P5 * Gains!$I$9</f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</row>
    <row r="81" spans="1:171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f>'EPG-to-PEG-PEN_PEG-to-EPG'!A6 * Gains!$I$9</f>
        <v>0</v>
      </c>
      <c r="DE81">
        <f>'EPG-to-PEG-PEN_PEG-to-EPG'!B6 * Gains!$I$9</f>
        <v>0</v>
      </c>
      <c r="DF81">
        <f>'EPG-to-PEG-PEN_PEG-to-EPG'!C6 * Gains!$I$9</f>
        <v>0</v>
      </c>
      <c r="DG81">
        <f>'EPG-to-PEG-PEN_PEG-to-EPG'!D6 * Gains!$I$9</f>
        <v>0</v>
      </c>
      <c r="DH81">
        <f>'EPG-to-PEG-PEN_PEG-to-EPG'!E6 * Gains!$I$9</f>
        <v>0</v>
      </c>
      <c r="DI81">
        <f>'EPG-to-PEG-PEN_PEG-to-EPG'!F6 * Gains!$I$9</f>
        <v>1</v>
      </c>
      <c r="DJ81">
        <f>'EPG-to-PEG-PEN_PEG-to-EPG'!G6 * Gains!$I$9</f>
        <v>0</v>
      </c>
      <c r="DK81">
        <f>'EPG-to-PEG-PEN_PEG-to-EPG'!H6 * Gains!$I$9</f>
        <v>0</v>
      </c>
      <c r="DL81">
        <f>'EPG-to-PEG-PEN_PEG-to-EPG'!I6 * Gains!$I$9</f>
        <v>0</v>
      </c>
      <c r="DM81">
        <f>'EPG-to-PEG-PEN_PEG-to-EPG'!J6 * Gains!$I$9</f>
        <v>0</v>
      </c>
      <c r="DN81">
        <f>'EPG-to-PEG-PEN_PEG-to-EPG'!K6 * Gains!$I$9</f>
        <v>0</v>
      </c>
      <c r="DO81">
        <f>'EPG-to-PEG-PEN_PEG-to-EPG'!L6 * Gains!$I$9</f>
        <v>0</v>
      </c>
      <c r="DP81">
        <f>'EPG-to-PEG-PEN_PEG-to-EPG'!M6 * Gains!$I$9</f>
        <v>0</v>
      </c>
      <c r="DQ81">
        <f>'EPG-to-PEG-PEN_PEG-to-EPG'!N6 * Gains!$I$9</f>
        <v>0</v>
      </c>
      <c r="DR81">
        <f>'EPG-to-PEG-PEN_PEG-to-EPG'!O6 * Gains!$I$9</f>
        <v>0</v>
      </c>
      <c r="DS81">
        <f>'EPG-to-PEG-PEN_PEG-to-EPG'!P6 * Gains!$I$9</f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</row>
    <row r="82" spans="1:171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f>'EPG-to-PEG-PEN_PEG-to-EPG'!A7 * Gains!$I$9</f>
        <v>0</v>
      </c>
      <c r="DE82">
        <f>'EPG-to-PEG-PEN_PEG-to-EPG'!B7 * Gains!$I$9</f>
        <v>0</v>
      </c>
      <c r="DF82">
        <f>'EPG-to-PEG-PEN_PEG-to-EPG'!C7 * Gains!$I$9</f>
        <v>0</v>
      </c>
      <c r="DG82">
        <f>'EPG-to-PEG-PEN_PEG-to-EPG'!D7 * Gains!$I$9</f>
        <v>0</v>
      </c>
      <c r="DH82">
        <f>'EPG-to-PEG-PEN_PEG-to-EPG'!E7 * Gains!$I$9</f>
        <v>0</v>
      </c>
      <c r="DI82">
        <f>'EPG-to-PEG-PEN_PEG-to-EPG'!F7 * Gains!$I$9</f>
        <v>0</v>
      </c>
      <c r="DJ82">
        <f>'EPG-to-PEG-PEN_PEG-to-EPG'!G7 * Gains!$I$9</f>
        <v>1</v>
      </c>
      <c r="DK82">
        <f>'EPG-to-PEG-PEN_PEG-to-EPG'!H7 * Gains!$I$9</f>
        <v>0</v>
      </c>
      <c r="DL82">
        <f>'EPG-to-PEG-PEN_PEG-to-EPG'!I7 * Gains!$I$9</f>
        <v>0</v>
      </c>
      <c r="DM82">
        <f>'EPG-to-PEG-PEN_PEG-to-EPG'!J7 * Gains!$I$9</f>
        <v>0</v>
      </c>
      <c r="DN82">
        <f>'EPG-to-PEG-PEN_PEG-to-EPG'!K7 * Gains!$I$9</f>
        <v>0</v>
      </c>
      <c r="DO82">
        <f>'EPG-to-PEG-PEN_PEG-to-EPG'!L7 * Gains!$I$9</f>
        <v>0</v>
      </c>
      <c r="DP82">
        <f>'EPG-to-PEG-PEN_PEG-to-EPG'!M7 * Gains!$I$9</f>
        <v>0</v>
      </c>
      <c r="DQ82">
        <f>'EPG-to-PEG-PEN_PEG-to-EPG'!N7 * Gains!$I$9</f>
        <v>0</v>
      </c>
      <c r="DR82">
        <f>'EPG-to-PEG-PEN_PEG-to-EPG'!O7 * Gains!$I$9</f>
        <v>0</v>
      </c>
      <c r="DS82">
        <f>'EPG-to-PEG-PEN_PEG-to-EPG'!P7 * Gains!$I$9</f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</row>
    <row r="83" spans="1:171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f>'EPG-to-PEG-PEN_PEG-to-EPG'!A8 * Gains!$I$9</f>
        <v>0</v>
      </c>
      <c r="DE83">
        <f>'EPG-to-PEG-PEN_PEG-to-EPG'!B8 * Gains!$I$9</f>
        <v>0</v>
      </c>
      <c r="DF83">
        <f>'EPG-to-PEG-PEN_PEG-to-EPG'!C8 * Gains!$I$9</f>
        <v>0</v>
      </c>
      <c r="DG83">
        <f>'EPG-to-PEG-PEN_PEG-to-EPG'!D8 * Gains!$I$9</f>
        <v>0</v>
      </c>
      <c r="DH83">
        <f>'EPG-to-PEG-PEN_PEG-to-EPG'!E8 * Gains!$I$9</f>
        <v>0</v>
      </c>
      <c r="DI83">
        <f>'EPG-to-PEG-PEN_PEG-to-EPG'!F8 * Gains!$I$9</f>
        <v>0</v>
      </c>
      <c r="DJ83">
        <f>'EPG-to-PEG-PEN_PEG-to-EPG'!G8 * Gains!$I$9</f>
        <v>0</v>
      </c>
      <c r="DK83">
        <f>'EPG-to-PEG-PEN_PEG-to-EPG'!H8 * Gains!$I$9</f>
        <v>1</v>
      </c>
      <c r="DL83">
        <f>'EPG-to-PEG-PEN_PEG-to-EPG'!I8 * Gains!$I$9</f>
        <v>0</v>
      </c>
      <c r="DM83">
        <f>'EPG-to-PEG-PEN_PEG-to-EPG'!J8 * Gains!$I$9</f>
        <v>0</v>
      </c>
      <c r="DN83">
        <f>'EPG-to-PEG-PEN_PEG-to-EPG'!K8 * Gains!$I$9</f>
        <v>0</v>
      </c>
      <c r="DO83">
        <f>'EPG-to-PEG-PEN_PEG-to-EPG'!L8 * Gains!$I$9</f>
        <v>0</v>
      </c>
      <c r="DP83">
        <f>'EPG-to-PEG-PEN_PEG-to-EPG'!M8 * Gains!$I$9</f>
        <v>0</v>
      </c>
      <c r="DQ83">
        <f>'EPG-to-PEG-PEN_PEG-to-EPG'!N8 * Gains!$I$9</f>
        <v>0</v>
      </c>
      <c r="DR83">
        <f>'EPG-to-PEG-PEN_PEG-to-EPG'!O8 * Gains!$I$9</f>
        <v>0</v>
      </c>
      <c r="DS83">
        <f>'EPG-to-PEG-PEN_PEG-to-EPG'!P8 * Gains!$I$9</f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</row>
    <row r="84" spans="1:171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f>'EPG-to-PEG-PEN_PEG-to-EPG'!A9 * Gains!$I$9</f>
        <v>0</v>
      </c>
      <c r="DE84">
        <f>'EPG-to-PEG-PEN_PEG-to-EPG'!B9 * Gains!$I$9</f>
        <v>0</v>
      </c>
      <c r="DF84">
        <f>'EPG-to-PEG-PEN_PEG-to-EPG'!C9 * Gains!$I$9</f>
        <v>0</v>
      </c>
      <c r="DG84">
        <f>'EPG-to-PEG-PEN_PEG-to-EPG'!D9 * Gains!$I$9</f>
        <v>0</v>
      </c>
      <c r="DH84">
        <f>'EPG-to-PEG-PEN_PEG-to-EPG'!E9 * Gains!$I$9</f>
        <v>0</v>
      </c>
      <c r="DI84">
        <f>'EPG-to-PEG-PEN_PEG-to-EPG'!F9 * Gains!$I$9</f>
        <v>0</v>
      </c>
      <c r="DJ84">
        <f>'EPG-to-PEG-PEN_PEG-to-EPG'!G9 * Gains!$I$9</f>
        <v>0</v>
      </c>
      <c r="DK84">
        <f>'EPG-to-PEG-PEN_PEG-to-EPG'!H9 * Gains!$I$9</f>
        <v>0</v>
      </c>
      <c r="DL84">
        <f>'EPG-to-PEG-PEN_PEG-to-EPG'!I9 * Gains!$I$9</f>
        <v>1</v>
      </c>
      <c r="DM84">
        <f>'EPG-to-PEG-PEN_PEG-to-EPG'!J9 * Gains!$I$9</f>
        <v>0</v>
      </c>
      <c r="DN84">
        <f>'EPG-to-PEG-PEN_PEG-to-EPG'!K9 * Gains!$I$9</f>
        <v>0</v>
      </c>
      <c r="DO84">
        <f>'EPG-to-PEG-PEN_PEG-to-EPG'!L9 * Gains!$I$9</f>
        <v>0</v>
      </c>
      <c r="DP84">
        <f>'EPG-to-PEG-PEN_PEG-to-EPG'!M9 * Gains!$I$9</f>
        <v>0</v>
      </c>
      <c r="DQ84">
        <f>'EPG-to-PEG-PEN_PEG-to-EPG'!N9 * Gains!$I$9</f>
        <v>0</v>
      </c>
      <c r="DR84">
        <f>'EPG-to-PEG-PEN_PEG-to-EPG'!O9 * Gains!$I$9</f>
        <v>0</v>
      </c>
      <c r="DS84">
        <f>'EPG-to-PEG-PEN_PEG-to-EPG'!P9 * Gains!$I$9</f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</row>
    <row r="85" spans="1:171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f>'EPG-to-PEG-PEN_PEG-to-EPG'!A10 * Gains!$I$9</f>
        <v>0</v>
      </c>
      <c r="DE85">
        <f>'EPG-to-PEG-PEN_PEG-to-EPG'!B10 * Gains!$I$9</f>
        <v>0</v>
      </c>
      <c r="DF85">
        <f>'EPG-to-PEG-PEN_PEG-to-EPG'!C10 * Gains!$I$9</f>
        <v>0</v>
      </c>
      <c r="DG85">
        <f>'EPG-to-PEG-PEN_PEG-to-EPG'!D10 * Gains!$I$9</f>
        <v>0</v>
      </c>
      <c r="DH85">
        <f>'EPG-to-PEG-PEN_PEG-to-EPG'!E10 * Gains!$I$9</f>
        <v>0</v>
      </c>
      <c r="DI85">
        <f>'EPG-to-PEG-PEN_PEG-to-EPG'!F10 * Gains!$I$9</f>
        <v>0</v>
      </c>
      <c r="DJ85">
        <f>'EPG-to-PEG-PEN_PEG-to-EPG'!G10 * Gains!$I$9</f>
        <v>0</v>
      </c>
      <c r="DK85">
        <f>'EPG-to-PEG-PEN_PEG-to-EPG'!H10 * Gains!$I$9</f>
        <v>0</v>
      </c>
      <c r="DL85">
        <f>'EPG-to-PEG-PEN_PEG-to-EPG'!I10 * Gains!$I$9</f>
        <v>0</v>
      </c>
      <c r="DM85">
        <f>'EPG-to-PEG-PEN_PEG-to-EPG'!J10 * Gains!$I$9</f>
        <v>1</v>
      </c>
      <c r="DN85">
        <f>'EPG-to-PEG-PEN_PEG-to-EPG'!K10 * Gains!$I$9</f>
        <v>0</v>
      </c>
      <c r="DO85">
        <f>'EPG-to-PEG-PEN_PEG-to-EPG'!L10 * Gains!$I$9</f>
        <v>0</v>
      </c>
      <c r="DP85">
        <f>'EPG-to-PEG-PEN_PEG-to-EPG'!M10 * Gains!$I$9</f>
        <v>0</v>
      </c>
      <c r="DQ85">
        <f>'EPG-to-PEG-PEN_PEG-to-EPG'!N10 * Gains!$I$9</f>
        <v>0</v>
      </c>
      <c r="DR85">
        <f>'EPG-to-PEG-PEN_PEG-to-EPG'!O10 * Gains!$I$9</f>
        <v>0</v>
      </c>
      <c r="DS85">
        <f>'EPG-to-PEG-PEN_PEG-to-EPG'!P10 * Gains!$I$9</f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</row>
    <row r="86" spans="1:171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f>'EPG-to-PEG-PEN_PEG-to-EPG'!A11 * Gains!$I$9</f>
        <v>0</v>
      </c>
      <c r="DE86">
        <f>'EPG-to-PEG-PEN_PEG-to-EPG'!B11 * Gains!$I$9</f>
        <v>0</v>
      </c>
      <c r="DF86">
        <f>'EPG-to-PEG-PEN_PEG-to-EPG'!C11 * Gains!$I$9</f>
        <v>0</v>
      </c>
      <c r="DG86">
        <f>'EPG-to-PEG-PEN_PEG-to-EPG'!D11 * Gains!$I$9</f>
        <v>0</v>
      </c>
      <c r="DH86">
        <f>'EPG-to-PEG-PEN_PEG-to-EPG'!E11 * Gains!$I$9</f>
        <v>0</v>
      </c>
      <c r="DI86">
        <f>'EPG-to-PEG-PEN_PEG-to-EPG'!F11 * Gains!$I$9</f>
        <v>0</v>
      </c>
      <c r="DJ86">
        <f>'EPG-to-PEG-PEN_PEG-to-EPG'!G11 * Gains!$I$9</f>
        <v>0</v>
      </c>
      <c r="DK86">
        <f>'EPG-to-PEG-PEN_PEG-to-EPG'!H11 * Gains!$I$9</f>
        <v>0</v>
      </c>
      <c r="DL86">
        <f>'EPG-to-PEG-PEN_PEG-to-EPG'!I11 * Gains!$I$9</f>
        <v>0</v>
      </c>
      <c r="DM86">
        <f>'EPG-to-PEG-PEN_PEG-to-EPG'!J11 * Gains!$I$9</f>
        <v>0</v>
      </c>
      <c r="DN86">
        <f>'EPG-to-PEG-PEN_PEG-to-EPG'!K11 * Gains!$I$9</f>
        <v>1</v>
      </c>
      <c r="DO86">
        <f>'EPG-to-PEG-PEN_PEG-to-EPG'!L11 * Gains!$I$9</f>
        <v>0</v>
      </c>
      <c r="DP86">
        <f>'EPG-to-PEG-PEN_PEG-to-EPG'!M11 * Gains!$I$9</f>
        <v>0</v>
      </c>
      <c r="DQ86">
        <f>'EPG-to-PEG-PEN_PEG-to-EPG'!N11 * Gains!$I$9</f>
        <v>0</v>
      </c>
      <c r="DR86">
        <f>'EPG-to-PEG-PEN_PEG-to-EPG'!O11 * Gains!$I$9</f>
        <v>0</v>
      </c>
      <c r="DS86">
        <f>'EPG-to-PEG-PEN_PEG-to-EPG'!P11 * Gains!$I$9</f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</row>
    <row r="87" spans="1:171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f>'EPG-to-PEG-PEN_PEG-to-EPG'!A12 * Gains!$I$9</f>
        <v>0</v>
      </c>
      <c r="DE87">
        <f>'EPG-to-PEG-PEN_PEG-to-EPG'!B12 * Gains!$I$9</f>
        <v>0</v>
      </c>
      <c r="DF87">
        <f>'EPG-to-PEG-PEN_PEG-to-EPG'!C12 * Gains!$I$9</f>
        <v>0</v>
      </c>
      <c r="DG87">
        <f>'EPG-to-PEG-PEN_PEG-to-EPG'!D12 * Gains!$I$9</f>
        <v>0</v>
      </c>
      <c r="DH87">
        <f>'EPG-to-PEG-PEN_PEG-to-EPG'!E12 * Gains!$I$9</f>
        <v>0</v>
      </c>
      <c r="DI87">
        <f>'EPG-to-PEG-PEN_PEG-to-EPG'!F12 * Gains!$I$9</f>
        <v>0</v>
      </c>
      <c r="DJ87">
        <f>'EPG-to-PEG-PEN_PEG-to-EPG'!G12 * Gains!$I$9</f>
        <v>0</v>
      </c>
      <c r="DK87">
        <f>'EPG-to-PEG-PEN_PEG-to-EPG'!H12 * Gains!$I$9</f>
        <v>0</v>
      </c>
      <c r="DL87">
        <f>'EPG-to-PEG-PEN_PEG-to-EPG'!I12 * Gains!$I$9</f>
        <v>0</v>
      </c>
      <c r="DM87">
        <f>'EPG-to-PEG-PEN_PEG-to-EPG'!J12 * Gains!$I$9</f>
        <v>0</v>
      </c>
      <c r="DN87">
        <f>'EPG-to-PEG-PEN_PEG-to-EPG'!K12 * Gains!$I$9</f>
        <v>0</v>
      </c>
      <c r="DO87">
        <f>'EPG-to-PEG-PEN_PEG-to-EPG'!L12 * Gains!$I$9</f>
        <v>1</v>
      </c>
      <c r="DP87">
        <f>'EPG-to-PEG-PEN_PEG-to-EPG'!M12 * Gains!$I$9</f>
        <v>0</v>
      </c>
      <c r="DQ87">
        <f>'EPG-to-PEG-PEN_PEG-to-EPG'!N12 * Gains!$I$9</f>
        <v>0</v>
      </c>
      <c r="DR87">
        <f>'EPG-to-PEG-PEN_PEG-to-EPG'!O12 * Gains!$I$9</f>
        <v>0</v>
      </c>
      <c r="DS87">
        <f>'EPG-to-PEG-PEN_PEG-to-EPG'!P12 * Gains!$I$9</f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</row>
    <row r="88" spans="1:171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f>'EPG-to-PEG-PEN_PEG-to-EPG'!A13 * Gains!$I$9</f>
        <v>0</v>
      </c>
      <c r="DE88">
        <f>'EPG-to-PEG-PEN_PEG-to-EPG'!B13 * Gains!$I$9</f>
        <v>0</v>
      </c>
      <c r="DF88">
        <f>'EPG-to-PEG-PEN_PEG-to-EPG'!C13 * Gains!$I$9</f>
        <v>0</v>
      </c>
      <c r="DG88">
        <f>'EPG-to-PEG-PEN_PEG-to-EPG'!D13 * Gains!$I$9</f>
        <v>0</v>
      </c>
      <c r="DH88">
        <f>'EPG-to-PEG-PEN_PEG-to-EPG'!E13 * Gains!$I$9</f>
        <v>0</v>
      </c>
      <c r="DI88">
        <f>'EPG-to-PEG-PEN_PEG-to-EPG'!F13 * Gains!$I$9</f>
        <v>0</v>
      </c>
      <c r="DJ88">
        <f>'EPG-to-PEG-PEN_PEG-to-EPG'!G13 * Gains!$I$9</f>
        <v>0</v>
      </c>
      <c r="DK88">
        <f>'EPG-to-PEG-PEN_PEG-to-EPG'!H13 * Gains!$I$9</f>
        <v>0</v>
      </c>
      <c r="DL88">
        <f>'EPG-to-PEG-PEN_PEG-to-EPG'!I13 * Gains!$I$9</f>
        <v>0</v>
      </c>
      <c r="DM88">
        <f>'EPG-to-PEG-PEN_PEG-to-EPG'!J13 * Gains!$I$9</f>
        <v>0</v>
      </c>
      <c r="DN88">
        <f>'EPG-to-PEG-PEN_PEG-to-EPG'!K13 * Gains!$I$9</f>
        <v>0</v>
      </c>
      <c r="DO88">
        <f>'EPG-to-PEG-PEN_PEG-to-EPG'!L13 * Gains!$I$9</f>
        <v>0</v>
      </c>
      <c r="DP88">
        <f>'EPG-to-PEG-PEN_PEG-to-EPG'!M13 * Gains!$I$9</f>
        <v>1</v>
      </c>
      <c r="DQ88">
        <f>'EPG-to-PEG-PEN_PEG-to-EPG'!N13 * Gains!$I$9</f>
        <v>0</v>
      </c>
      <c r="DR88">
        <f>'EPG-to-PEG-PEN_PEG-to-EPG'!O13 * Gains!$I$9</f>
        <v>0</v>
      </c>
      <c r="DS88">
        <f>'EPG-to-PEG-PEN_PEG-to-EPG'!P13 * Gains!$I$9</f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</row>
    <row r="89" spans="1:171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f>'EPG-to-PEG-PEN_PEG-to-EPG'!A14 * Gains!$I$9</f>
        <v>0</v>
      </c>
      <c r="DE89">
        <f>'EPG-to-PEG-PEN_PEG-to-EPG'!B14 * Gains!$I$9</f>
        <v>0</v>
      </c>
      <c r="DF89">
        <f>'EPG-to-PEG-PEN_PEG-to-EPG'!C14 * Gains!$I$9</f>
        <v>0</v>
      </c>
      <c r="DG89">
        <f>'EPG-to-PEG-PEN_PEG-to-EPG'!D14 * Gains!$I$9</f>
        <v>0</v>
      </c>
      <c r="DH89">
        <f>'EPG-to-PEG-PEN_PEG-to-EPG'!E14 * Gains!$I$9</f>
        <v>0</v>
      </c>
      <c r="DI89">
        <f>'EPG-to-PEG-PEN_PEG-to-EPG'!F14 * Gains!$I$9</f>
        <v>0</v>
      </c>
      <c r="DJ89">
        <f>'EPG-to-PEG-PEN_PEG-to-EPG'!G14 * Gains!$I$9</f>
        <v>0</v>
      </c>
      <c r="DK89">
        <f>'EPG-to-PEG-PEN_PEG-to-EPG'!H14 * Gains!$I$9</f>
        <v>0</v>
      </c>
      <c r="DL89">
        <f>'EPG-to-PEG-PEN_PEG-to-EPG'!I14 * Gains!$I$9</f>
        <v>0</v>
      </c>
      <c r="DM89">
        <f>'EPG-to-PEG-PEN_PEG-to-EPG'!J14 * Gains!$I$9</f>
        <v>0</v>
      </c>
      <c r="DN89">
        <f>'EPG-to-PEG-PEN_PEG-to-EPG'!K14 * Gains!$I$9</f>
        <v>0</v>
      </c>
      <c r="DO89">
        <f>'EPG-to-PEG-PEN_PEG-to-EPG'!L14 * Gains!$I$9</f>
        <v>0</v>
      </c>
      <c r="DP89">
        <f>'EPG-to-PEG-PEN_PEG-to-EPG'!M14 * Gains!$I$9</f>
        <v>0</v>
      </c>
      <c r="DQ89">
        <f>'EPG-to-PEG-PEN_PEG-to-EPG'!N14 * Gains!$I$9</f>
        <v>1</v>
      </c>
      <c r="DR89">
        <f>'EPG-to-PEG-PEN_PEG-to-EPG'!O14 * Gains!$I$9</f>
        <v>0</v>
      </c>
      <c r="DS89">
        <f>'EPG-to-PEG-PEN_PEG-to-EPG'!P14 * Gains!$I$9</f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</row>
    <row r="90" spans="1:171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f>'EPG-to-PEG-PEN_PEG-to-EPG'!A15 * Gains!$I$9</f>
        <v>0</v>
      </c>
      <c r="DE90">
        <f>'EPG-to-PEG-PEN_PEG-to-EPG'!B15 * Gains!$I$9</f>
        <v>0</v>
      </c>
      <c r="DF90">
        <f>'EPG-to-PEG-PEN_PEG-to-EPG'!C15 * Gains!$I$9</f>
        <v>0</v>
      </c>
      <c r="DG90">
        <f>'EPG-to-PEG-PEN_PEG-to-EPG'!D15 * Gains!$I$9</f>
        <v>0</v>
      </c>
      <c r="DH90">
        <f>'EPG-to-PEG-PEN_PEG-to-EPG'!E15 * Gains!$I$9</f>
        <v>0</v>
      </c>
      <c r="DI90">
        <f>'EPG-to-PEG-PEN_PEG-to-EPG'!F15 * Gains!$I$9</f>
        <v>0</v>
      </c>
      <c r="DJ90">
        <f>'EPG-to-PEG-PEN_PEG-to-EPG'!G15 * Gains!$I$9</f>
        <v>0</v>
      </c>
      <c r="DK90">
        <f>'EPG-to-PEG-PEN_PEG-to-EPG'!H15 * Gains!$I$9</f>
        <v>0</v>
      </c>
      <c r="DL90">
        <f>'EPG-to-PEG-PEN_PEG-to-EPG'!I15 * Gains!$I$9</f>
        <v>0</v>
      </c>
      <c r="DM90">
        <f>'EPG-to-PEG-PEN_PEG-to-EPG'!J15 * Gains!$I$9</f>
        <v>0</v>
      </c>
      <c r="DN90">
        <f>'EPG-to-PEG-PEN_PEG-to-EPG'!K15 * Gains!$I$9</f>
        <v>0</v>
      </c>
      <c r="DO90">
        <f>'EPG-to-PEG-PEN_PEG-to-EPG'!L15 * Gains!$I$9</f>
        <v>0</v>
      </c>
      <c r="DP90">
        <f>'EPG-to-PEG-PEN_PEG-to-EPG'!M15 * Gains!$I$9</f>
        <v>0</v>
      </c>
      <c r="DQ90">
        <f>'EPG-to-PEG-PEN_PEG-to-EPG'!N15 * Gains!$I$9</f>
        <v>0</v>
      </c>
      <c r="DR90">
        <f>'EPG-to-PEG-PEN_PEG-to-EPG'!O15 * Gains!$I$9</f>
        <v>1</v>
      </c>
      <c r="DS90">
        <f>'EPG-to-PEG-PEN_PEG-to-EPG'!P15 * Gains!$I$9</f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</row>
    <row r="91" spans="1:171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f>'EPG-to-PEG-PEN_PEG-to-EPG'!A16 * Gains!$I$9</f>
        <v>0</v>
      </c>
      <c r="DE91">
        <f>'EPG-to-PEG-PEN_PEG-to-EPG'!B16 * Gains!$I$9</f>
        <v>0</v>
      </c>
      <c r="DF91">
        <f>'EPG-to-PEG-PEN_PEG-to-EPG'!C16 * Gains!$I$9</f>
        <v>0</v>
      </c>
      <c r="DG91">
        <f>'EPG-to-PEG-PEN_PEG-to-EPG'!D16 * Gains!$I$9</f>
        <v>0</v>
      </c>
      <c r="DH91">
        <f>'EPG-to-PEG-PEN_PEG-to-EPG'!E16 * Gains!$I$9</f>
        <v>0</v>
      </c>
      <c r="DI91">
        <f>'EPG-to-PEG-PEN_PEG-to-EPG'!F16 * Gains!$I$9</f>
        <v>0</v>
      </c>
      <c r="DJ91">
        <f>'EPG-to-PEG-PEN_PEG-to-EPG'!G16 * Gains!$I$9</f>
        <v>0</v>
      </c>
      <c r="DK91">
        <f>'EPG-to-PEG-PEN_PEG-to-EPG'!H16 * Gains!$I$9</f>
        <v>0</v>
      </c>
      <c r="DL91">
        <f>'EPG-to-PEG-PEN_PEG-to-EPG'!I16 * Gains!$I$9</f>
        <v>0</v>
      </c>
      <c r="DM91">
        <f>'EPG-to-PEG-PEN_PEG-to-EPG'!J16 * Gains!$I$9</f>
        <v>0</v>
      </c>
      <c r="DN91">
        <f>'EPG-to-PEG-PEN_PEG-to-EPG'!K16 * Gains!$I$9</f>
        <v>0</v>
      </c>
      <c r="DO91">
        <f>'EPG-to-PEG-PEN_PEG-to-EPG'!L16 * Gains!$I$9</f>
        <v>0</v>
      </c>
      <c r="DP91">
        <f>'EPG-to-PEG-PEN_PEG-to-EPG'!M16 * Gains!$I$9</f>
        <v>0</v>
      </c>
      <c r="DQ91">
        <f>'EPG-to-PEG-PEN_PEG-to-EPG'!N16 * Gains!$I$9</f>
        <v>0</v>
      </c>
      <c r="DR91">
        <f>'EPG-to-PEG-PEN_PEG-to-EPG'!O16 * Gains!$I$9</f>
        <v>0</v>
      </c>
      <c r="DS91">
        <f>'EPG-to-PEG-PEN_PEG-to-EPG'!P16 * Gains!$I$9</f>
        <v>1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</row>
    <row r="92" spans="1:171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f>'EPG-to-PEG-PEN_PEG-to-EPG'!A1 * Gains!$I$10</f>
        <v>1</v>
      </c>
      <c r="DE92">
        <f>'EPG-to-PEG-PEN_PEG-to-EPG'!B1 * Gains!$I$10</f>
        <v>0</v>
      </c>
      <c r="DF92">
        <f>'EPG-to-PEG-PEN_PEG-to-EPG'!C1 * Gains!$I$10</f>
        <v>0</v>
      </c>
      <c r="DG92">
        <f>'EPG-to-PEG-PEN_PEG-to-EPG'!D1 * Gains!$I$10</f>
        <v>0</v>
      </c>
      <c r="DH92">
        <f>'EPG-to-PEG-PEN_PEG-to-EPG'!E1 * Gains!$I$10</f>
        <v>0</v>
      </c>
      <c r="DI92">
        <f>'EPG-to-PEG-PEN_PEG-to-EPG'!F1 * Gains!$I$10</f>
        <v>0</v>
      </c>
      <c r="DJ92">
        <f>'EPG-to-PEG-PEN_PEG-to-EPG'!G1 * Gains!$I$10</f>
        <v>0</v>
      </c>
      <c r="DK92">
        <f>'EPG-to-PEG-PEN_PEG-to-EPG'!H1 * Gains!$I$10</f>
        <v>0</v>
      </c>
      <c r="DL92">
        <f>'EPG-to-PEG-PEN_PEG-to-EPG'!I1 * Gains!$I$10</f>
        <v>0</v>
      </c>
      <c r="DM92">
        <f>'EPG-to-PEG-PEN_PEG-to-EPG'!J1 * Gains!$I$10</f>
        <v>0</v>
      </c>
      <c r="DN92">
        <f>'EPG-to-PEG-PEN_PEG-to-EPG'!K1 * Gains!$I$10</f>
        <v>0</v>
      </c>
      <c r="DO92">
        <f>'EPG-to-PEG-PEN_PEG-to-EPG'!L1 * Gains!$I$10</f>
        <v>0</v>
      </c>
      <c r="DP92">
        <f>'EPG-to-PEG-PEN_PEG-to-EPG'!M1 * Gains!$I$10</f>
        <v>0</v>
      </c>
      <c r="DQ92">
        <f>'EPG-to-PEG-PEN_PEG-to-EPG'!N1 * Gains!$I$10</f>
        <v>0</v>
      </c>
      <c r="DR92">
        <f>'EPG-to-PEG-PEN_PEG-to-EPG'!O1 * Gains!$I$10</f>
        <v>0</v>
      </c>
      <c r="DS92">
        <f>'EPG-to-PEG-PEN_PEG-to-EPG'!P1 * Gains!$I$10</f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</row>
    <row r="93" spans="1:171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f>'EPG-to-PEG-PEN_PEG-to-EPG'!A2 * Gains!$I$10</f>
        <v>0</v>
      </c>
      <c r="DE93">
        <f>'EPG-to-PEG-PEN_PEG-to-EPG'!B2 * Gains!$I$10</f>
        <v>1</v>
      </c>
      <c r="DF93">
        <f>'EPG-to-PEG-PEN_PEG-to-EPG'!C2 * Gains!$I$10</f>
        <v>0</v>
      </c>
      <c r="DG93">
        <f>'EPG-to-PEG-PEN_PEG-to-EPG'!D2 * Gains!$I$10</f>
        <v>0</v>
      </c>
      <c r="DH93">
        <f>'EPG-to-PEG-PEN_PEG-to-EPG'!E2 * Gains!$I$10</f>
        <v>0</v>
      </c>
      <c r="DI93">
        <f>'EPG-to-PEG-PEN_PEG-to-EPG'!F2 * Gains!$I$10</f>
        <v>0</v>
      </c>
      <c r="DJ93">
        <f>'EPG-to-PEG-PEN_PEG-to-EPG'!G2 * Gains!$I$10</f>
        <v>0</v>
      </c>
      <c r="DK93">
        <f>'EPG-to-PEG-PEN_PEG-to-EPG'!H2 * Gains!$I$10</f>
        <v>0</v>
      </c>
      <c r="DL93">
        <f>'EPG-to-PEG-PEN_PEG-to-EPG'!I2 * Gains!$I$10</f>
        <v>0</v>
      </c>
      <c r="DM93">
        <f>'EPG-to-PEG-PEN_PEG-to-EPG'!J2 * Gains!$I$10</f>
        <v>0</v>
      </c>
      <c r="DN93">
        <f>'EPG-to-PEG-PEN_PEG-to-EPG'!K2 * Gains!$I$10</f>
        <v>0</v>
      </c>
      <c r="DO93">
        <f>'EPG-to-PEG-PEN_PEG-to-EPG'!L2 * Gains!$I$10</f>
        <v>0</v>
      </c>
      <c r="DP93">
        <f>'EPG-to-PEG-PEN_PEG-to-EPG'!M2 * Gains!$I$10</f>
        <v>0</v>
      </c>
      <c r="DQ93">
        <f>'EPG-to-PEG-PEN_PEG-to-EPG'!N2 * Gains!$I$10</f>
        <v>0</v>
      </c>
      <c r="DR93">
        <f>'EPG-to-PEG-PEN_PEG-to-EPG'!O2 * Gains!$I$10</f>
        <v>0</v>
      </c>
      <c r="DS93">
        <f>'EPG-to-PEG-PEN_PEG-to-EPG'!P2 * Gains!$I$10</f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</row>
    <row r="94" spans="1:171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f>'EPG-to-PEG-PEN_PEG-to-EPG'!A3 * Gains!$I$10</f>
        <v>0</v>
      </c>
      <c r="DE94">
        <f>'EPG-to-PEG-PEN_PEG-to-EPG'!B3 * Gains!$I$10</f>
        <v>0</v>
      </c>
      <c r="DF94">
        <f>'EPG-to-PEG-PEN_PEG-to-EPG'!C3 * Gains!$I$10</f>
        <v>1</v>
      </c>
      <c r="DG94">
        <f>'EPG-to-PEG-PEN_PEG-to-EPG'!D3 * Gains!$I$10</f>
        <v>0</v>
      </c>
      <c r="DH94">
        <f>'EPG-to-PEG-PEN_PEG-to-EPG'!E3 * Gains!$I$10</f>
        <v>0</v>
      </c>
      <c r="DI94">
        <f>'EPG-to-PEG-PEN_PEG-to-EPG'!F3 * Gains!$I$10</f>
        <v>0</v>
      </c>
      <c r="DJ94">
        <f>'EPG-to-PEG-PEN_PEG-to-EPG'!G3 * Gains!$I$10</f>
        <v>0</v>
      </c>
      <c r="DK94">
        <f>'EPG-to-PEG-PEN_PEG-to-EPG'!H3 * Gains!$I$10</f>
        <v>0</v>
      </c>
      <c r="DL94">
        <f>'EPG-to-PEG-PEN_PEG-to-EPG'!I3 * Gains!$I$10</f>
        <v>0</v>
      </c>
      <c r="DM94">
        <f>'EPG-to-PEG-PEN_PEG-to-EPG'!J3 * Gains!$I$10</f>
        <v>0</v>
      </c>
      <c r="DN94">
        <f>'EPG-to-PEG-PEN_PEG-to-EPG'!K3 * Gains!$I$10</f>
        <v>0</v>
      </c>
      <c r="DO94">
        <f>'EPG-to-PEG-PEN_PEG-to-EPG'!L3 * Gains!$I$10</f>
        <v>0</v>
      </c>
      <c r="DP94">
        <f>'EPG-to-PEG-PEN_PEG-to-EPG'!M3 * Gains!$I$10</f>
        <v>0</v>
      </c>
      <c r="DQ94">
        <f>'EPG-to-PEG-PEN_PEG-to-EPG'!N3 * Gains!$I$10</f>
        <v>0</v>
      </c>
      <c r="DR94">
        <f>'EPG-to-PEG-PEN_PEG-to-EPG'!O3 * Gains!$I$10</f>
        <v>0</v>
      </c>
      <c r="DS94">
        <f>'EPG-to-PEG-PEN_PEG-to-EPG'!P3 * Gains!$I$10</f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</row>
    <row r="95" spans="1:171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f>'EPG-to-PEG-PEN_PEG-to-EPG'!A4 * Gains!$I$10</f>
        <v>0</v>
      </c>
      <c r="DE95">
        <f>'EPG-to-PEG-PEN_PEG-to-EPG'!B4 * Gains!$I$10</f>
        <v>0</v>
      </c>
      <c r="DF95">
        <f>'EPG-to-PEG-PEN_PEG-to-EPG'!C4 * Gains!$I$10</f>
        <v>0</v>
      </c>
      <c r="DG95">
        <f>'EPG-to-PEG-PEN_PEG-to-EPG'!D4 * Gains!$I$10</f>
        <v>1</v>
      </c>
      <c r="DH95">
        <f>'EPG-to-PEG-PEN_PEG-to-EPG'!E4 * Gains!$I$10</f>
        <v>0</v>
      </c>
      <c r="DI95">
        <f>'EPG-to-PEG-PEN_PEG-to-EPG'!F4 * Gains!$I$10</f>
        <v>0</v>
      </c>
      <c r="DJ95">
        <f>'EPG-to-PEG-PEN_PEG-to-EPG'!G4 * Gains!$I$10</f>
        <v>0</v>
      </c>
      <c r="DK95">
        <f>'EPG-to-PEG-PEN_PEG-to-EPG'!H4 * Gains!$I$10</f>
        <v>0</v>
      </c>
      <c r="DL95">
        <f>'EPG-to-PEG-PEN_PEG-to-EPG'!I4 * Gains!$I$10</f>
        <v>0</v>
      </c>
      <c r="DM95">
        <f>'EPG-to-PEG-PEN_PEG-to-EPG'!J4 * Gains!$I$10</f>
        <v>0</v>
      </c>
      <c r="DN95">
        <f>'EPG-to-PEG-PEN_PEG-to-EPG'!K4 * Gains!$I$10</f>
        <v>0</v>
      </c>
      <c r="DO95">
        <f>'EPG-to-PEG-PEN_PEG-to-EPG'!L4 * Gains!$I$10</f>
        <v>0</v>
      </c>
      <c r="DP95">
        <f>'EPG-to-PEG-PEN_PEG-to-EPG'!M4 * Gains!$I$10</f>
        <v>0</v>
      </c>
      <c r="DQ95">
        <f>'EPG-to-PEG-PEN_PEG-to-EPG'!N4 * Gains!$I$10</f>
        <v>0</v>
      </c>
      <c r="DR95">
        <f>'EPG-to-PEG-PEN_PEG-to-EPG'!O4 * Gains!$I$10</f>
        <v>0</v>
      </c>
      <c r="DS95">
        <f>'EPG-to-PEG-PEN_PEG-to-EPG'!P4 * Gains!$I$10</f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</row>
    <row r="96" spans="1:171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f>'EPG-to-PEG-PEN_PEG-to-EPG'!A5 * Gains!$I$10</f>
        <v>0</v>
      </c>
      <c r="DE96">
        <f>'EPG-to-PEG-PEN_PEG-to-EPG'!B5 * Gains!$I$10</f>
        <v>0</v>
      </c>
      <c r="DF96">
        <f>'EPG-to-PEG-PEN_PEG-to-EPG'!C5 * Gains!$I$10</f>
        <v>0</v>
      </c>
      <c r="DG96">
        <f>'EPG-to-PEG-PEN_PEG-to-EPG'!D5 * Gains!$I$10</f>
        <v>0</v>
      </c>
      <c r="DH96">
        <f>'EPG-to-PEG-PEN_PEG-to-EPG'!E5 * Gains!$I$10</f>
        <v>1</v>
      </c>
      <c r="DI96">
        <f>'EPG-to-PEG-PEN_PEG-to-EPG'!F5 * Gains!$I$10</f>
        <v>0</v>
      </c>
      <c r="DJ96">
        <f>'EPG-to-PEG-PEN_PEG-to-EPG'!G5 * Gains!$I$10</f>
        <v>0</v>
      </c>
      <c r="DK96">
        <f>'EPG-to-PEG-PEN_PEG-to-EPG'!H5 * Gains!$I$10</f>
        <v>0</v>
      </c>
      <c r="DL96">
        <f>'EPG-to-PEG-PEN_PEG-to-EPG'!I5 * Gains!$I$10</f>
        <v>0</v>
      </c>
      <c r="DM96">
        <f>'EPG-to-PEG-PEN_PEG-to-EPG'!J5 * Gains!$I$10</f>
        <v>0</v>
      </c>
      <c r="DN96">
        <f>'EPG-to-PEG-PEN_PEG-to-EPG'!K5 * Gains!$I$10</f>
        <v>0</v>
      </c>
      <c r="DO96">
        <f>'EPG-to-PEG-PEN_PEG-to-EPG'!L5 * Gains!$I$10</f>
        <v>0</v>
      </c>
      <c r="DP96">
        <f>'EPG-to-PEG-PEN_PEG-to-EPG'!M5 * Gains!$I$10</f>
        <v>0</v>
      </c>
      <c r="DQ96">
        <f>'EPG-to-PEG-PEN_PEG-to-EPG'!N5 * Gains!$I$10</f>
        <v>0</v>
      </c>
      <c r="DR96">
        <f>'EPG-to-PEG-PEN_PEG-to-EPG'!O5 * Gains!$I$10</f>
        <v>0</v>
      </c>
      <c r="DS96">
        <f>'EPG-to-PEG-PEN_PEG-to-EPG'!P5 * Gains!$I$10</f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</row>
    <row r="97" spans="1:171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f>'EPG-to-PEG-PEN_PEG-to-EPG'!A6 * Gains!$I$10</f>
        <v>0</v>
      </c>
      <c r="DE97">
        <f>'EPG-to-PEG-PEN_PEG-to-EPG'!B6 * Gains!$I$10</f>
        <v>0</v>
      </c>
      <c r="DF97">
        <f>'EPG-to-PEG-PEN_PEG-to-EPG'!C6 * Gains!$I$10</f>
        <v>0</v>
      </c>
      <c r="DG97">
        <f>'EPG-to-PEG-PEN_PEG-to-EPG'!D6 * Gains!$I$10</f>
        <v>0</v>
      </c>
      <c r="DH97">
        <f>'EPG-to-PEG-PEN_PEG-to-EPG'!E6 * Gains!$I$10</f>
        <v>0</v>
      </c>
      <c r="DI97">
        <f>'EPG-to-PEG-PEN_PEG-to-EPG'!F6 * Gains!$I$10</f>
        <v>1</v>
      </c>
      <c r="DJ97">
        <f>'EPG-to-PEG-PEN_PEG-to-EPG'!G6 * Gains!$I$10</f>
        <v>0</v>
      </c>
      <c r="DK97">
        <f>'EPG-to-PEG-PEN_PEG-to-EPG'!H6 * Gains!$I$10</f>
        <v>0</v>
      </c>
      <c r="DL97">
        <f>'EPG-to-PEG-PEN_PEG-to-EPG'!I6 * Gains!$I$10</f>
        <v>0</v>
      </c>
      <c r="DM97">
        <f>'EPG-to-PEG-PEN_PEG-to-EPG'!J6 * Gains!$I$10</f>
        <v>0</v>
      </c>
      <c r="DN97">
        <f>'EPG-to-PEG-PEN_PEG-to-EPG'!K6 * Gains!$I$10</f>
        <v>0</v>
      </c>
      <c r="DO97">
        <f>'EPG-to-PEG-PEN_PEG-to-EPG'!L6 * Gains!$I$10</f>
        <v>0</v>
      </c>
      <c r="DP97">
        <f>'EPG-to-PEG-PEN_PEG-to-EPG'!M6 * Gains!$I$10</f>
        <v>0</v>
      </c>
      <c r="DQ97">
        <f>'EPG-to-PEG-PEN_PEG-to-EPG'!N6 * Gains!$I$10</f>
        <v>0</v>
      </c>
      <c r="DR97">
        <f>'EPG-to-PEG-PEN_PEG-to-EPG'!O6 * Gains!$I$10</f>
        <v>0</v>
      </c>
      <c r="DS97">
        <f>'EPG-to-PEG-PEN_PEG-to-EPG'!P6 * Gains!$I$10</f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</row>
    <row r="98" spans="1:171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f>'EPG-to-PEG-PEN_PEG-to-EPG'!A7 * Gains!$I$10</f>
        <v>0</v>
      </c>
      <c r="DE98">
        <f>'EPG-to-PEG-PEN_PEG-to-EPG'!B7 * Gains!$I$10</f>
        <v>0</v>
      </c>
      <c r="DF98">
        <f>'EPG-to-PEG-PEN_PEG-to-EPG'!C7 * Gains!$I$10</f>
        <v>0</v>
      </c>
      <c r="DG98">
        <f>'EPG-to-PEG-PEN_PEG-to-EPG'!D7 * Gains!$I$10</f>
        <v>0</v>
      </c>
      <c r="DH98">
        <f>'EPG-to-PEG-PEN_PEG-to-EPG'!E7 * Gains!$I$10</f>
        <v>0</v>
      </c>
      <c r="DI98">
        <f>'EPG-to-PEG-PEN_PEG-to-EPG'!F7 * Gains!$I$10</f>
        <v>0</v>
      </c>
      <c r="DJ98">
        <f>'EPG-to-PEG-PEN_PEG-to-EPG'!G7 * Gains!$I$10</f>
        <v>1</v>
      </c>
      <c r="DK98">
        <f>'EPG-to-PEG-PEN_PEG-to-EPG'!H7 * Gains!$I$10</f>
        <v>0</v>
      </c>
      <c r="DL98">
        <f>'EPG-to-PEG-PEN_PEG-to-EPG'!I7 * Gains!$I$10</f>
        <v>0</v>
      </c>
      <c r="DM98">
        <f>'EPG-to-PEG-PEN_PEG-to-EPG'!J7 * Gains!$I$10</f>
        <v>0</v>
      </c>
      <c r="DN98">
        <f>'EPG-to-PEG-PEN_PEG-to-EPG'!K7 * Gains!$I$10</f>
        <v>0</v>
      </c>
      <c r="DO98">
        <f>'EPG-to-PEG-PEN_PEG-to-EPG'!L7 * Gains!$I$10</f>
        <v>0</v>
      </c>
      <c r="DP98">
        <f>'EPG-to-PEG-PEN_PEG-to-EPG'!M7 * Gains!$I$10</f>
        <v>0</v>
      </c>
      <c r="DQ98">
        <f>'EPG-to-PEG-PEN_PEG-to-EPG'!N7 * Gains!$I$10</f>
        <v>0</v>
      </c>
      <c r="DR98">
        <f>'EPG-to-PEG-PEN_PEG-to-EPG'!O7 * Gains!$I$10</f>
        <v>0</v>
      </c>
      <c r="DS98">
        <f>'EPG-to-PEG-PEN_PEG-to-EPG'!P7 * Gains!$I$10</f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</row>
    <row r="99" spans="1:171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f>'EPG-to-PEG-PEN_PEG-to-EPG'!A8 * Gains!$I$10</f>
        <v>0</v>
      </c>
      <c r="DE99">
        <f>'EPG-to-PEG-PEN_PEG-to-EPG'!B8 * Gains!$I$10</f>
        <v>0</v>
      </c>
      <c r="DF99">
        <f>'EPG-to-PEG-PEN_PEG-to-EPG'!C8 * Gains!$I$10</f>
        <v>0</v>
      </c>
      <c r="DG99">
        <f>'EPG-to-PEG-PEN_PEG-to-EPG'!D8 * Gains!$I$10</f>
        <v>0</v>
      </c>
      <c r="DH99">
        <f>'EPG-to-PEG-PEN_PEG-to-EPG'!E8 * Gains!$I$10</f>
        <v>0</v>
      </c>
      <c r="DI99">
        <f>'EPG-to-PEG-PEN_PEG-to-EPG'!F8 * Gains!$I$10</f>
        <v>0</v>
      </c>
      <c r="DJ99">
        <f>'EPG-to-PEG-PEN_PEG-to-EPG'!G8 * Gains!$I$10</f>
        <v>0</v>
      </c>
      <c r="DK99">
        <f>'EPG-to-PEG-PEN_PEG-to-EPG'!H8 * Gains!$I$10</f>
        <v>1</v>
      </c>
      <c r="DL99">
        <f>'EPG-to-PEG-PEN_PEG-to-EPG'!I8 * Gains!$I$10</f>
        <v>0</v>
      </c>
      <c r="DM99">
        <f>'EPG-to-PEG-PEN_PEG-to-EPG'!J8 * Gains!$I$10</f>
        <v>0</v>
      </c>
      <c r="DN99">
        <f>'EPG-to-PEG-PEN_PEG-to-EPG'!K8 * Gains!$I$10</f>
        <v>0</v>
      </c>
      <c r="DO99">
        <f>'EPG-to-PEG-PEN_PEG-to-EPG'!L8 * Gains!$I$10</f>
        <v>0</v>
      </c>
      <c r="DP99">
        <f>'EPG-to-PEG-PEN_PEG-to-EPG'!M8 * Gains!$I$10</f>
        <v>0</v>
      </c>
      <c r="DQ99">
        <f>'EPG-to-PEG-PEN_PEG-to-EPG'!N8 * Gains!$I$10</f>
        <v>0</v>
      </c>
      <c r="DR99">
        <f>'EPG-to-PEG-PEN_PEG-to-EPG'!O8 * Gains!$I$10</f>
        <v>0</v>
      </c>
      <c r="DS99">
        <f>'EPG-to-PEG-PEN_PEG-to-EPG'!P8 * Gains!$I$10</f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</row>
    <row r="100" spans="1:171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f>'EPG-to-PEG-PEN_PEG-to-EPG'!A9 * Gains!$I$10</f>
        <v>0</v>
      </c>
      <c r="DE100">
        <f>'EPG-to-PEG-PEN_PEG-to-EPG'!B9 * Gains!$I$10</f>
        <v>0</v>
      </c>
      <c r="DF100">
        <f>'EPG-to-PEG-PEN_PEG-to-EPG'!C9 * Gains!$I$10</f>
        <v>0</v>
      </c>
      <c r="DG100">
        <f>'EPG-to-PEG-PEN_PEG-to-EPG'!D9 * Gains!$I$10</f>
        <v>0</v>
      </c>
      <c r="DH100">
        <f>'EPG-to-PEG-PEN_PEG-to-EPG'!E9 * Gains!$I$10</f>
        <v>0</v>
      </c>
      <c r="DI100">
        <f>'EPG-to-PEG-PEN_PEG-to-EPG'!F9 * Gains!$I$10</f>
        <v>0</v>
      </c>
      <c r="DJ100">
        <f>'EPG-to-PEG-PEN_PEG-to-EPG'!G9 * Gains!$I$10</f>
        <v>0</v>
      </c>
      <c r="DK100">
        <f>'EPG-to-PEG-PEN_PEG-to-EPG'!H9 * Gains!$I$10</f>
        <v>0</v>
      </c>
      <c r="DL100">
        <f>'EPG-to-PEG-PEN_PEG-to-EPG'!I9 * Gains!$I$10</f>
        <v>1</v>
      </c>
      <c r="DM100">
        <f>'EPG-to-PEG-PEN_PEG-to-EPG'!J9 * Gains!$I$10</f>
        <v>0</v>
      </c>
      <c r="DN100">
        <f>'EPG-to-PEG-PEN_PEG-to-EPG'!K9 * Gains!$I$10</f>
        <v>0</v>
      </c>
      <c r="DO100">
        <f>'EPG-to-PEG-PEN_PEG-to-EPG'!L9 * Gains!$I$10</f>
        <v>0</v>
      </c>
      <c r="DP100">
        <f>'EPG-to-PEG-PEN_PEG-to-EPG'!M9 * Gains!$I$10</f>
        <v>0</v>
      </c>
      <c r="DQ100">
        <f>'EPG-to-PEG-PEN_PEG-to-EPG'!N9 * Gains!$I$10</f>
        <v>0</v>
      </c>
      <c r="DR100">
        <f>'EPG-to-PEG-PEN_PEG-to-EPG'!O9 * Gains!$I$10</f>
        <v>0</v>
      </c>
      <c r="DS100">
        <f>'EPG-to-PEG-PEN_PEG-to-EPG'!P9 * Gains!$I$10</f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</row>
    <row r="101" spans="1:171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f>'EPG-to-PEG-PEN_PEG-to-EPG'!A10 * Gains!$I$10</f>
        <v>0</v>
      </c>
      <c r="DE101">
        <f>'EPG-to-PEG-PEN_PEG-to-EPG'!B10 * Gains!$I$10</f>
        <v>0</v>
      </c>
      <c r="DF101">
        <f>'EPG-to-PEG-PEN_PEG-to-EPG'!C10 * Gains!$I$10</f>
        <v>0</v>
      </c>
      <c r="DG101">
        <f>'EPG-to-PEG-PEN_PEG-to-EPG'!D10 * Gains!$I$10</f>
        <v>0</v>
      </c>
      <c r="DH101">
        <f>'EPG-to-PEG-PEN_PEG-to-EPG'!E10 * Gains!$I$10</f>
        <v>0</v>
      </c>
      <c r="DI101">
        <f>'EPG-to-PEG-PEN_PEG-to-EPG'!F10 * Gains!$I$10</f>
        <v>0</v>
      </c>
      <c r="DJ101">
        <f>'EPG-to-PEG-PEN_PEG-to-EPG'!G10 * Gains!$I$10</f>
        <v>0</v>
      </c>
      <c r="DK101">
        <f>'EPG-to-PEG-PEN_PEG-to-EPG'!H10 * Gains!$I$10</f>
        <v>0</v>
      </c>
      <c r="DL101">
        <f>'EPG-to-PEG-PEN_PEG-to-EPG'!I10 * Gains!$I$10</f>
        <v>0</v>
      </c>
      <c r="DM101">
        <f>'EPG-to-PEG-PEN_PEG-to-EPG'!J10 * Gains!$I$10</f>
        <v>1</v>
      </c>
      <c r="DN101">
        <f>'EPG-to-PEG-PEN_PEG-to-EPG'!K10 * Gains!$I$10</f>
        <v>0</v>
      </c>
      <c r="DO101">
        <f>'EPG-to-PEG-PEN_PEG-to-EPG'!L10 * Gains!$I$10</f>
        <v>0</v>
      </c>
      <c r="DP101">
        <f>'EPG-to-PEG-PEN_PEG-to-EPG'!M10 * Gains!$I$10</f>
        <v>0</v>
      </c>
      <c r="DQ101">
        <f>'EPG-to-PEG-PEN_PEG-to-EPG'!N10 * Gains!$I$10</f>
        <v>0</v>
      </c>
      <c r="DR101">
        <f>'EPG-to-PEG-PEN_PEG-to-EPG'!O10 * Gains!$I$10</f>
        <v>0</v>
      </c>
      <c r="DS101">
        <f>'EPG-to-PEG-PEN_PEG-to-EPG'!P10 * Gains!$I$10</f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</row>
    <row r="102" spans="1:171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f>'EPG-to-PEG-PEN_PEG-to-EPG'!A11 * Gains!$I$10</f>
        <v>0</v>
      </c>
      <c r="DE102">
        <f>'EPG-to-PEG-PEN_PEG-to-EPG'!B11 * Gains!$I$10</f>
        <v>0</v>
      </c>
      <c r="DF102">
        <f>'EPG-to-PEG-PEN_PEG-to-EPG'!C11 * Gains!$I$10</f>
        <v>0</v>
      </c>
      <c r="DG102">
        <f>'EPG-to-PEG-PEN_PEG-to-EPG'!D11 * Gains!$I$10</f>
        <v>0</v>
      </c>
      <c r="DH102">
        <f>'EPG-to-PEG-PEN_PEG-to-EPG'!E11 * Gains!$I$10</f>
        <v>0</v>
      </c>
      <c r="DI102">
        <f>'EPG-to-PEG-PEN_PEG-to-EPG'!F11 * Gains!$I$10</f>
        <v>0</v>
      </c>
      <c r="DJ102">
        <f>'EPG-to-PEG-PEN_PEG-to-EPG'!G11 * Gains!$I$10</f>
        <v>0</v>
      </c>
      <c r="DK102">
        <f>'EPG-to-PEG-PEN_PEG-to-EPG'!H11 * Gains!$I$10</f>
        <v>0</v>
      </c>
      <c r="DL102">
        <f>'EPG-to-PEG-PEN_PEG-to-EPG'!I11 * Gains!$I$10</f>
        <v>0</v>
      </c>
      <c r="DM102">
        <f>'EPG-to-PEG-PEN_PEG-to-EPG'!J11 * Gains!$I$10</f>
        <v>0</v>
      </c>
      <c r="DN102">
        <f>'EPG-to-PEG-PEN_PEG-to-EPG'!K11 * Gains!$I$10</f>
        <v>1</v>
      </c>
      <c r="DO102">
        <f>'EPG-to-PEG-PEN_PEG-to-EPG'!L11 * Gains!$I$10</f>
        <v>0</v>
      </c>
      <c r="DP102">
        <f>'EPG-to-PEG-PEN_PEG-to-EPG'!M11 * Gains!$I$10</f>
        <v>0</v>
      </c>
      <c r="DQ102">
        <f>'EPG-to-PEG-PEN_PEG-to-EPG'!N11 * Gains!$I$10</f>
        <v>0</v>
      </c>
      <c r="DR102">
        <f>'EPG-to-PEG-PEN_PEG-to-EPG'!O11 * Gains!$I$10</f>
        <v>0</v>
      </c>
      <c r="DS102">
        <f>'EPG-to-PEG-PEN_PEG-to-EPG'!P11 * Gains!$I$10</f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</row>
    <row r="103" spans="1:171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f>'EPG-to-PEG-PEN_PEG-to-EPG'!A12 * Gains!$I$10</f>
        <v>0</v>
      </c>
      <c r="DE103">
        <f>'EPG-to-PEG-PEN_PEG-to-EPG'!B12 * Gains!$I$10</f>
        <v>0</v>
      </c>
      <c r="DF103">
        <f>'EPG-to-PEG-PEN_PEG-to-EPG'!C12 * Gains!$I$10</f>
        <v>0</v>
      </c>
      <c r="DG103">
        <f>'EPG-to-PEG-PEN_PEG-to-EPG'!D12 * Gains!$I$10</f>
        <v>0</v>
      </c>
      <c r="DH103">
        <f>'EPG-to-PEG-PEN_PEG-to-EPG'!E12 * Gains!$I$10</f>
        <v>0</v>
      </c>
      <c r="DI103">
        <f>'EPG-to-PEG-PEN_PEG-to-EPG'!F12 * Gains!$I$10</f>
        <v>0</v>
      </c>
      <c r="DJ103">
        <f>'EPG-to-PEG-PEN_PEG-to-EPG'!G12 * Gains!$I$10</f>
        <v>0</v>
      </c>
      <c r="DK103">
        <f>'EPG-to-PEG-PEN_PEG-to-EPG'!H12 * Gains!$I$10</f>
        <v>0</v>
      </c>
      <c r="DL103">
        <f>'EPG-to-PEG-PEN_PEG-to-EPG'!I12 * Gains!$I$10</f>
        <v>0</v>
      </c>
      <c r="DM103">
        <f>'EPG-to-PEG-PEN_PEG-to-EPG'!J12 * Gains!$I$10</f>
        <v>0</v>
      </c>
      <c r="DN103">
        <f>'EPG-to-PEG-PEN_PEG-to-EPG'!K12 * Gains!$I$10</f>
        <v>0</v>
      </c>
      <c r="DO103">
        <f>'EPG-to-PEG-PEN_PEG-to-EPG'!L12 * Gains!$I$10</f>
        <v>1</v>
      </c>
      <c r="DP103">
        <f>'EPG-to-PEG-PEN_PEG-to-EPG'!M12 * Gains!$I$10</f>
        <v>0</v>
      </c>
      <c r="DQ103">
        <f>'EPG-to-PEG-PEN_PEG-to-EPG'!N12 * Gains!$I$10</f>
        <v>0</v>
      </c>
      <c r="DR103">
        <f>'EPG-to-PEG-PEN_PEG-to-EPG'!O12 * Gains!$I$10</f>
        <v>0</v>
      </c>
      <c r="DS103">
        <f>'EPG-to-PEG-PEN_PEG-to-EPG'!P12 * Gains!$I$10</f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</row>
    <row r="104" spans="1:171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f>'EPG-to-PEG-PEN_PEG-to-EPG'!A13 * Gains!$I$10</f>
        <v>0</v>
      </c>
      <c r="DE104">
        <f>'EPG-to-PEG-PEN_PEG-to-EPG'!B13 * Gains!$I$10</f>
        <v>0</v>
      </c>
      <c r="DF104">
        <f>'EPG-to-PEG-PEN_PEG-to-EPG'!C13 * Gains!$I$10</f>
        <v>0</v>
      </c>
      <c r="DG104">
        <f>'EPG-to-PEG-PEN_PEG-to-EPG'!D13 * Gains!$I$10</f>
        <v>0</v>
      </c>
      <c r="DH104">
        <f>'EPG-to-PEG-PEN_PEG-to-EPG'!E13 * Gains!$I$10</f>
        <v>0</v>
      </c>
      <c r="DI104">
        <f>'EPG-to-PEG-PEN_PEG-to-EPG'!F13 * Gains!$I$10</f>
        <v>0</v>
      </c>
      <c r="DJ104">
        <f>'EPG-to-PEG-PEN_PEG-to-EPG'!G13 * Gains!$I$10</f>
        <v>0</v>
      </c>
      <c r="DK104">
        <f>'EPG-to-PEG-PEN_PEG-to-EPG'!H13 * Gains!$I$10</f>
        <v>0</v>
      </c>
      <c r="DL104">
        <f>'EPG-to-PEG-PEN_PEG-to-EPG'!I13 * Gains!$I$10</f>
        <v>0</v>
      </c>
      <c r="DM104">
        <f>'EPG-to-PEG-PEN_PEG-to-EPG'!J13 * Gains!$I$10</f>
        <v>0</v>
      </c>
      <c r="DN104">
        <f>'EPG-to-PEG-PEN_PEG-to-EPG'!K13 * Gains!$I$10</f>
        <v>0</v>
      </c>
      <c r="DO104">
        <f>'EPG-to-PEG-PEN_PEG-to-EPG'!L13 * Gains!$I$10</f>
        <v>0</v>
      </c>
      <c r="DP104">
        <f>'EPG-to-PEG-PEN_PEG-to-EPG'!M13 * Gains!$I$10</f>
        <v>1</v>
      </c>
      <c r="DQ104">
        <f>'EPG-to-PEG-PEN_PEG-to-EPG'!N13 * Gains!$I$10</f>
        <v>0</v>
      </c>
      <c r="DR104">
        <f>'EPG-to-PEG-PEN_PEG-to-EPG'!O13 * Gains!$I$10</f>
        <v>0</v>
      </c>
      <c r="DS104">
        <f>'EPG-to-PEG-PEN_PEG-to-EPG'!P13 * Gains!$I$10</f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</row>
    <row r="105" spans="1:171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f>'EPG-to-PEG-PEN_PEG-to-EPG'!A14 * Gains!$I$10</f>
        <v>0</v>
      </c>
      <c r="DE105">
        <f>'EPG-to-PEG-PEN_PEG-to-EPG'!B14 * Gains!$I$10</f>
        <v>0</v>
      </c>
      <c r="DF105">
        <f>'EPG-to-PEG-PEN_PEG-to-EPG'!C14 * Gains!$I$10</f>
        <v>0</v>
      </c>
      <c r="DG105">
        <f>'EPG-to-PEG-PEN_PEG-to-EPG'!D14 * Gains!$I$10</f>
        <v>0</v>
      </c>
      <c r="DH105">
        <f>'EPG-to-PEG-PEN_PEG-to-EPG'!E14 * Gains!$I$10</f>
        <v>0</v>
      </c>
      <c r="DI105">
        <f>'EPG-to-PEG-PEN_PEG-to-EPG'!F14 * Gains!$I$10</f>
        <v>0</v>
      </c>
      <c r="DJ105">
        <f>'EPG-to-PEG-PEN_PEG-to-EPG'!G14 * Gains!$I$10</f>
        <v>0</v>
      </c>
      <c r="DK105">
        <f>'EPG-to-PEG-PEN_PEG-to-EPG'!H14 * Gains!$I$10</f>
        <v>0</v>
      </c>
      <c r="DL105">
        <f>'EPG-to-PEG-PEN_PEG-to-EPG'!I14 * Gains!$I$10</f>
        <v>0</v>
      </c>
      <c r="DM105">
        <f>'EPG-to-PEG-PEN_PEG-to-EPG'!J14 * Gains!$I$10</f>
        <v>0</v>
      </c>
      <c r="DN105">
        <f>'EPG-to-PEG-PEN_PEG-to-EPG'!K14 * Gains!$I$10</f>
        <v>0</v>
      </c>
      <c r="DO105">
        <f>'EPG-to-PEG-PEN_PEG-to-EPG'!L14 * Gains!$I$10</f>
        <v>0</v>
      </c>
      <c r="DP105">
        <f>'EPG-to-PEG-PEN_PEG-to-EPG'!M14 * Gains!$I$10</f>
        <v>0</v>
      </c>
      <c r="DQ105">
        <f>'EPG-to-PEG-PEN_PEG-to-EPG'!N14 * Gains!$I$10</f>
        <v>1</v>
      </c>
      <c r="DR105">
        <f>'EPG-to-PEG-PEN_PEG-to-EPG'!O14 * Gains!$I$10</f>
        <v>0</v>
      </c>
      <c r="DS105">
        <f>'EPG-to-PEG-PEN_PEG-to-EPG'!P14 * Gains!$I$10</f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</row>
    <row r="106" spans="1:171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f>'EPG-to-PEG-PEN_PEG-to-EPG'!A15 * Gains!$I$10</f>
        <v>0</v>
      </c>
      <c r="DE106">
        <f>'EPG-to-PEG-PEN_PEG-to-EPG'!B15 * Gains!$I$10</f>
        <v>0</v>
      </c>
      <c r="DF106">
        <f>'EPG-to-PEG-PEN_PEG-to-EPG'!C15 * Gains!$I$10</f>
        <v>0</v>
      </c>
      <c r="DG106">
        <f>'EPG-to-PEG-PEN_PEG-to-EPG'!D15 * Gains!$I$10</f>
        <v>0</v>
      </c>
      <c r="DH106">
        <f>'EPG-to-PEG-PEN_PEG-to-EPG'!E15 * Gains!$I$10</f>
        <v>0</v>
      </c>
      <c r="DI106">
        <f>'EPG-to-PEG-PEN_PEG-to-EPG'!F15 * Gains!$I$10</f>
        <v>0</v>
      </c>
      <c r="DJ106">
        <f>'EPG-to-PEG-PEN_PEG-to-EPG'!G15 * Gains!$I$10</f>
        <v>0</v>
      </c>
      <c r="DK106">
        <f>'EPG-to-PEG-PEN_PEG-to-EPG'!H15 * Gains!$I$10</f>
        <v>0</v>
      </c>
      <c r="DL106">
        <f>'EPG-to-PEG-PEN_PEG-to-EPG'!I15 * Gains!$I$10</f>
        <v>0</v>
      </c>
      <c r="DM106">
        <f>'EPG-to-PEG-PEN_PEG-to-EPG'!J15 * Gains!$I$10</f>
        <v>0</v>
      </c>
      <c r="DN106">
        <f>'EPG-to-PEG-PEN_PEG-to-EPG'!K15 * Gains!$I$10</f>
        <v>0</v>
      </c>
      <c r="DO106">
        <f>'EPG-to-PEG-PEN_PEG-to-EPG'!L15 * Gains!$I$10</f>
        <v>0</v>
      </c>
      <c r="DP106">
        <f>'EPG-to-PEG-PEN_PEG-to-EPG'!M15 * Gains!$I$10</f>
        <v>0</v>
      </c>
      <c r="DQ106">
        <f>'EPG-to-PEG-PEN_PEG-to-EPG'!N15 * Gains!$I$10</f>
        <v>0</v>
      </c>
      <c r="DR106">
        <f>'EPG-to-PEG-PEN_PEG-to-EPG'!O15 * Gains!$I$10</f>
        <v>1</v>
      </c>
      <c r="DS106">
        <f>'EPG-to-PEG-PEN_PEG-to-EPG'!P15 * Gains!$I$10</f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</row>
    <row r="107" spans="1:171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f>'EPG-to-PEG-PEN_PEG-to-EPG'!A16 * Gains!$I$10</f>
        <v>0</v>
      </c>
      <c r="DE107">
        <f>'EPG-to-PEG-PEN_PEG-to-EPG'!B16 * Gains!$I$10</f>
        <v>0</v>
      </c>
      <c r="DF107">
        <f>'EPG-to-PEG-PEN_PEG-to-EPG'!C16 * Gains!$I$10</f>
        <v>0</v>
      </c>
      <c r="DG107">
        <f>'EPG-to-PEG-PEN_PEG-to-EPG'!D16 * Gains!$I$10</f>
        <v>0</v>
      </c>
      <c r="DH107">
        <f>'EPG-to-PEG-PEN_PEG-to-EPG'!E16 * Gains!$I$10</f>
        <v>0</v>
      </c>
      <c r="DI107">
        <f>'EPG-to-PEG-PEN_PEG-to-EPG'!F16 * Gains!$I$10</f>
        <v>0</v>
      </c>
      <c r="DJ107">
        <f>'EPG-to-PEG-PEN_PEG-to-EPG'!G16 * Gains!$I$10</f>
        <v>0</v>
      </c>
      <c r="DK107">
        <f>'EPG-to-PEG-PEN_PEG-to-EPG'!H16 * Gains!$I$10</f>
        <v>0</v>
      </c>
      <c r="DL107">
        <f>'EPG-to-PEG-PEN_PEG-to-EPG'!I16 * Gains!$I$10</f>
        <v>0</v>
      </c>
      <c r="DM107">
        <f>'EPG-to-PEG-PEN_PEG-to-EPG'!J16 * Gains!$I$10</f>
        <v>0</v>
      </c>
      <c r="DN107">
        <f>'EPG-to-PEG-PEN_PEG-to-EPG'!K16 * Gains!$I$10</f>
        <v>0</v>
      </c>
      <c r="DO107">
        <f>'EPG-to-PEG-PEN_PEG-to-EPG'!L16 * Gains!$I$10</f>
        <v>0</v>
      </c>
      <c r="DP107">
        <f>'EPG-to-PEG-PEN_PEG-to-EPG'!M16 * Gains!$I$10</f>
        <v>0</v>
      </c>
      <c r="DQ107">
        <f>'EPG-to-PEG-PEN_PEG-to-EPG'!N16 * Gains!$I$10</f>
        <v>0</v>
      </c>
      <c r="DR107">
        <f>'EPG-to-PEG-PEN_PEG-to-EPG'!O16 * Gains!$I$10</f>
        <v>0</v>
      </c>
      <c r="DS107">
        <f>'EPG-to-PEG-PEN_PEG-to-EPG'!P16 * Gains!$I$10</f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</row>
    <row r="108" spans="1:171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3">
        <v>0</v>
      </c>
      <c r="J108" s="3">
        <v>0</v>
      </c>
      <c r="K108" s="1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3">
        <v>0</v>
      </c>
      <c r="AS108" s="3">
        <v>0</v>
      </c>
      <c r="AT108" s="3">
        <v>0</v>
      </c>
      <c r="AU108" s="3">
        <v>0</v>
      </c>
      <c r="AV108" s="3">
        <v>0</v>
      </c>
      <c r="AW108" s="3">
        <v>0</v>
      </c>
      <c r="AX108" s="3">
        <v>0</v>
      </c>
      <c r="AY108" s="3">
        <v>0</v>
      </c>
      <c r="AZ108" s="3">
        <v>0</v>
      </c>
      <c r="BA108" s="3">
        <v>0</v>
      </c>
      <c r="BB108" s="3">
        <v>0</v>
      </c>
      <c r="BC108" s="3">
        <v>0</v>
      </c>
      <c r="BD108" s="3">
        <v>0</v>
      </c>
      <c r="BE108" s="3">
        <v>0</v>
      </c>
      <c r="BF108" s="3">
        <v>0</v>
      </c>
      <c r="BG108" s="3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 s="3">
        <v>0</v>
      </c>
      <c r="DE108" s="3">
        <v>0</v>
      </c>
      <c r="DF108" s="3">
        <v>0</v>
      </c>
      <c r="DG108" s="3">
        <v>0</v>
      </c>
      <c r="DH108" s="3">
        <v>0</v>
      </c>
      <c r="DI108" s="3">
        <v>0</v>
      </c>
      <c r="DJ108" s="3">
        <v>0</v>
      </c>
      <c r="DK108" s="3">
        <v>0</v>
      </c>
      <c r="DL108" s="3">
        <v>0</v>
      </c>
      <c r="DM108" s="3">
        <v>0</v>
      </c>
      <c r="DN108" s="3">
        <v>0</v>
      </c>
      <c r="DO108" s="3">
        <v>0</v>
      </c>
      <c r="DP108" s="3">
        <v>0</v>
      </c>
      <c r="DQ108" s="3">
        <v>0</v>
      </c>
      <c r="DR108" s="3">
        <v>0</v>
      </c>
      <c r="DS108" s="3">
        <v>0</v>
      </c>
      <c r="DT108">
        <f>'EPG-to-PEG-PEN_PEG-to-EPG'!A1</f>
        <v>1</v>
      </c>
      <c r="DU108">
        <f>'EPG-to-PEG-PEN_PEG-to-EPG'!B1</f>
        <v>0</v>
      </c>
      <c r="DV108">
        <f>'EPG-to-PEG-PEN_PEG-to-EPG'!C1</f>
        <v>0</v>
      </c>
      <c r="DW108">
        <f>'EPG-to-PEG-PEN_PEG-to-EPG'!D1</f>
        <v>0</v>
      </c>
      <c r="DX108">
        <f>'EPG-to-PEG-PEN_PEG-to-EPG'!E1</f>
        <v>0</v>
      </c>
      <c r="DY108">
        <f>'EPG-to-PEG-PEN_PEG-to-EPG'!F1</f>
        <v>0</v>
      </c>
      <c r="DZ108">
        <f>'EPG-to-PEG-PEN_PEG-to-EPG'!G1</f>
        <v>0</v>
      </c>
      <c r="EA108">
        <f>'EPG-to-PEG-PEN_PEG-to-EPG'!H1</f>
        <v>0</v>
      </c>
      <c r="EB108">
        <f>'EPG-to-PEG-PEN_PEG-to-EPG'!I1</f>
        <v>0</v>
      </c>
      <c r="EC108">
        <f>'EPG-to-PEG-PEN_PEG-to-EPG'!J1</f>
        <v>0</v>
      </c>
      <c r="ED108">
        <f>'EPG-to-PEG-PEN_PEG-to-EPG'!K1</f>
        <v>0</v>
      </c>
      <c r="EE108">
        <f>'EPG-to-PEG-PEN_PEG-to-EPG'!L1</f>
        <v>0</v>
      </c>
      <c r="EF108">
        <f>'EPG-to-PEG-PEN_PEG-to-EPG'!M1</f>
        <v>0</v>
      </c>
      <c r="EG108">
        <f>'EPG-to-PEG-PEN_PEG-to-EPG'!N1</f>
        <v>0</v>
      </c>
      <c r="EH108">
        <f>'EPG-to-PEG-PEN_PEG-to-EPG'!O1</f>
        <v>0</v>
      </c>
      <c r="EI108">
        <f>'EPG-to-PEG-PEN_PEG-to-EPG'!P1</f>
        <v>0</v>
      </c>
      <c r="EJ108">
        <f>'EPG-to-PEG-PEN_PEG-to-EPG'!A1</f>
        <v>1</v>
      </c>
      <c r="EK108">
        <f>'EPG-to-PEG-PEN_PEG-to-EPG'!B1</f>
        <v>0</v>
      </c>
      <c r="EL108">
        <f>'EPG-to-PEG-PEN_PEG-to-EPG'!C1</f>
        <v>0</v>
      </c>
      <c r="EM108">
        <f>'EPG-to-PEG-PEN_PEG-to-EPG'!D1</f>
        <v>0</v>
      </c>
      <c r="EN108">
        <f>'EPG-to-PEG-PEN_PEG-to-EPG'!E1</f>
        <v>0</v>
      </c>
      <c r="EO108">
        <f>'EPG-to-PEG-PEN_PEG-to-EPG'!F1</f>
        <v>0</v>
      </c>
      <c r="EP108">
        <f>'EPG-to-PEG-PEN_PEG-to-EPG'!G1</f>
        <v>0</v>
      </c>
      <c r="EQ108">
        <f>'EPG-to-PEG-PEN_PEG-to-EPG'!H1</f>
        <v>0</v>
      </c>
      <c r="ER108">
        <f>'EPG-to-PEG-PEN_PEG-to-EPG'!I1</f>
        <v>0</v>
      </c>
      <c r="ES108">
        <f>'EPG-to-PEG-PEN_PEG-to-EPG'!J1</f>
        <v>0</v>
      </c>
      <c r="ET108">
        <f>'EPG-to-PEG-PEN_PEG-to-EPG'!K1</f>
        <v>0</v>
      </c>
      <c r="EU108">
        <f>'EPG-to-PEG-PEN_PEG-to-EPG'!L1</f>
        <v>0</v>
      </c>
      <c r="EV108">
        <f>'EPG-to-PEG-PEN_PEG-to-EPG'!M1</f>
        <v>0</v>
      </c>
      <c r="EW108">
        <f>'EPG-to-PEG-PEN_PEG-to-EPG'!N1</f>
        <v>0</v>
      </c>
      <c r="EX108">
        <f>'EPG-to-PEG-PEN_PEG-to-EPG'!O1</f>
        <v>0</v>
      </c>
      <c r="EY108">
        <f>'EPG-to-PEG-PEN_PEG-to-EPG'!P1</f>
        <v>0</v>
      </c>
      <c r="EZ108" s="3">
        <f>'PFN-to-PFL'!A1 * Gains!$L$11</f>
        <v>0</v>
      </c>
      <c r="FA108" s="3">
        <f>'PFN-to-PFL'!B1 * Gains!$L$11</f>
        <v>0</v>
      </c>
      <c r="FB108" s="3">
        <f>'PFN-to-PFL'!C1 * Gains!$L$11</f>
        <v>0</v>
      </c>
      <c r="FC108" s="3">
        <f>'PFN-to-PFL'!D1 * Gains!$L$11</f>
        <v>0</v>
      </c>
      <c r="FD108" s="3">
        <f>'PFN-to-PFL'!E1 * Gains!$L$11</f>
        <v>0</v>
      </c>
      <c r="FE108" s="3">
        <f>'PFN-to-PFL'!F1 * Gains!$L$11</f>
        <v>0</v>
      </c>
      <c r="FF108" s="3">
        <f>'PFN-to-PFL'!G1 * Gains!$L$11</f>
        <v>0</v>
      </c>
      <c r="FG108" s="3">
        <f>'PFN-to-PFL'!H1 * Gains!$L$11</f>
        <v>0</v>
      </c>
      <c r="FH108" s="3">
        <f>'PFN-to-PFL'!I1 * Gains!$L$11</f>
        <v>0</v>
      </c>
      <c r="FI108" s="3">
        <f>'PFN-to-PFL'!J1 * Gains!$L$11</f>
        <v>0</v>
      </c>
      <c r="FJ108" s="3">
        <f>'PFN-to-PFL'!K1 * Gains!$L$11</f>
        <v>0</v>
      </c>
      <c r="FK108" s="3">
        <f>'PFN-to-PFL'!L1 * Gains!$L$11</f>
        <v>0</v>
      </c>
      <c r="FL108" s="3">
        <f>'PFN-to-PFL'!M1 * Gains!$L$11</f>
        <v>0</v>
      </c>
      <c r="FM108" s="3">
        <f>'PFN-to-PFL'!N1 * Gains!$L$11</f>
        <v>0</v>
      </c>
      <c r="FN108" s="3">
        <f>'PFN-to-PFL'!O1 * Gains!$L$11</f>
        <v>0</v>
      </c>
      <c r="FO108" s="3">
        <f>'PFN-to-PFL'!P1 * Gains!$L$11</f>
        <v>0</v>
      </c>
    </row>
    <row r="109" spans="1:171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3">
        <v>0</v>
      </c>
      <c r="J109" s="3">
        <v>0</v>
      </c>
      <c r="K109" s="1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 s="3">
        <v>0</v>
      </c>
      <c r="AY109" s="3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  <c r="BG109" s="3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 s="3">
        <v>0</v>
      </c>
      <c r="DE109" s="3">
        <v>0</v>
      </c>
      <c r="DF109" s="3">
        <v>0</v>
      </c>
      <c r="DG109" s="3">
        <v>0</v>
      </c>
      <c r="DH109" s="3">
        <v>0</v>
      </c>
      <c r="DI109" s="3">
        <v>0</v>
      </c>
      <c r="DJ109" s="3">
        <v>0</v>
      </c>
      <c r="DK109" s="3">
        <v>0</v>
      </c>
      <c r="DL109" s="3">
        <v>0</v>
      </c>
      <c r="DM109" s="3">
        <v>0</v>
      </c>
      <c r="DN109" s="3">
        <v>0</v>
      </c>
      <c r="DO109" s="3">
        <v>0</v>
      </c>
      <c r="DP109" s="3">
        <v>0</v>
      </c>
      <c r="DQ109" s="3">
        <v>0</v>
      </c>
      <c r="DR109" s="3">
        <v>0</v>
      </c>
      <c r="DS109" s="3">
        <v>0</v>
      </c>
      <c r="DT109">
        <f>'EPG-to-PEG-PEN_PEG-to-EPG'!A2</f>
        <v>0</v>
      </c>
      <c r="DU109">
        <f>'EPG-to-PEG-PEN_PEG-to-EPG'!B2</f>
        <v>1</v>
      </c>
      <c r="DV109">
        <f>'EPG-to-PEG-PEN_PEG-to-EPG'!C2</f>
        <v>0</v>
      </c>
      <c r="DW109">
        <f>'EPG-to-PEG-PEN_PEG-to-EPG'!D2</f>
        <v>0</v>
      </c>
      <c r="DX109">
        <f>'EPG-to-PEG-PEN_PEG-to-EPG'!E2</f>
        <v>0</v>
      </c>
      <c r="DY109">
        <f>'EPG-to-PEG-PEN_PEG-to-EPG'!F2</f>
        <v>0</v>
      </c>
      <c r="DZ109">
        <f>'EPG-to-PEG-PEN_PEG-to-EPG'!G2</f>
        <v>0</v>
      </c>
      <c r="EA109">
        <f>'EPG-to-PEG-PEN_PEG-to-EPG'!H2</f>
        <v>0</v>
      </c>
      <c r="EB109">
        <f>'EPG-to-PEG-PEN_PEG-to-EPG'!I2</f>
        <v>0</v>
      </c>
      <c r="EC109">
        <f>'EPG-to-PEG-PEN_PEG-to-EPG'!J2</f>
        <v>0</v>
      </c>
      <c r="ED109">
        <f>'EPG-to-PEG-PEN_PEG-to-EPG'!K2</f>
        <v>0</v>
      </c>
      <c r="EE109">
        <f>'EPG-to-PEG-PEN_PEG-to-EPG'!L2</f>
        <v>0</v>
      </c>
      <c r="EF109">
        <f>'EPG-to-PEG-PEN_PEG-to-EPG'!M2</f>
        <v>0</v>
      </c>
      <c r="EG109">
        <f>'EPG-to-PEG-PEN_PEG-to-EPG'!N2</f>
        <v>0</v>
      </c>
      <c r="EH109">
        <f>'EPG-to-PEG-PEN_PEG-to-EPG'!O2</f>
        <v>0</v>
      </c>
      <c r="EI109">
        <f>'EPG-to-PEG-PEN_PEG-to-EPG'!P2</f>
        <v>0</v>
      </c>
      <c r="EJ109">
        <f>'EPG-to-PEG-PEN_PEG-to-EPG'!A2</f>
        <v>0</v>
      </c>
      <c r="EK109">
        <f>'EPG-to-PEG-PEN_PEG-to-EPG'!B2</f>
        <v>1</v>
      </c>
      <c r="EL109">
        <f>'EPG-to-PEG-PEN_PEG-to-EPG'!C2</f>
        <v>0</v>
      </c>
      <c r="EM109">
        <f>'EPG-to-PEG-PEN_PEG-to-EPG'!D2</f>
        <v>0</v>
      </c>
      <c r="EN109">
        <f>'EPG-to-PEG-PEN_PEG-to-EPG'!E2</f>
        <v>0</v>
      </c>
      <c r="EO109">
        <f>'EPG-to-PEG-PEN_PEG-to-EPG'!F2</f>
        <v>0</v>
      </c>
      <c r="EP109">
        <f>'EPG-to-PEG-PEN_PEG-to-EPG'!G2</f>
        <v>0</v>
      </c>
      <c r="EQ109">
        <f>'EPG-to-PEG-PEN_PEG-to-EPG'!H2</f>
        <v>0</v>
      </c>
      <c r="ER109">
        <f>'EPG-to-PEG-PEN_PEG-to-EPG'!I2</f>
        <v>0</v>
      </c>
      <c r="ES109">
        <f>'EPG-to-PEG-PEN_PEG-to-EPG'!J2</f>
        <v>0</v>
      </c>
      <c r="ET109">
        <f>'EPG-to-PEG-PEN_PEG-to-EPG'!K2</f>
        <v>0</v>
      </c>
      <c r="EU109">
        <f>'EPG-to-PEG-PEN_PEG-to-EPG'!L2</f>
        <v>0</v>
      </c>
      <c r="EV109">
        <f>'EPG-to-PEG-PEN_PEG-to-EPG'!M2</f>
        <v>0</v>
      </c>
      <c r="EW109">
        <f>'EPG-to-PEG-PEN_PEG-to-EPG'!N2</f>
        <v>0</v>
      </c>
      <c r="EX109">
        <f>'EPG-to-PEG-PEN_PEG-to-EPG'!O2</f>
        <v>0</v>
      </c>
      <c r="EY109">
        <f>'EPG-to-PEG-PEN_PEG-to-EPG'!P2</f>
        <v>0</v>
      </c>
      <c r="EZ109" s="3">
        <f>'PFN-to-PFL'!A2 * Gains!$L$11</f>
        <v>0</v>
      </c>
      <c r="FA109" s="3">
        <f>'PFN-to-PFL'!B2 * Gains!$L$11</f>
        <v>0</v>
      </c>
      <c r="FB109" s="3">
        <f>'PFN-to-PFL'!C2 * Gains!$L$11</f>
        <v>0</v>
      </c>
      <c r="FC109" s="3">
        <f>'PFN-to-PFL'!D2 * Gains!$L$11</f>
        <v>0</v>
      </c>
      <c r="FD109" s="3">
        <f>'PFN-to-PFL'!E2 * Gains!$L$11</f>
        <v>0</v>
      </c>
      <c r="FE109" s="3">
        <f>'PFN-to-PFL'!F2 * Gains!$L$11</f>
        <v>0</v>
      </c>
      <c r="FF109" s="3">
        <f>'PFN-to-PFL'!G2 * Gains!$L$11</f>
        <v>0</v>
      </c>
      <c r="FG109" s="3">
        <f>'PFN-to-PFL'!H2 * Gains!$L$11</f>
        <v>0</v>
      </c>
      <c r="FH109" s="3">
        <f>'PFN-to-PFL'!I2 * Gains!$L$11</f>
        <v>0</v>
      </c>
      <c r="FI109" s="3">
        <f>'PFN-to-PFL'!J2 * Gains!$L$11</f>
        <v>0</v>
      </c>
      <c r="FJ109" s="3">
        <f>'PFN-to-PFL'!K2 * Gains!$L$11</f>
        <v>0</v>
      </c>
      <c r="FK109" s="3">
        <f>'PFN-to-PFL'!L2 * Gains!$L$11</f>
        <v>0</v>
      </c>
      <c r="FL109" s="3">
        <f>'PFN-to-PFL'!M2 * Gains!$L$11</f>
        <v>0</v>
      </c>
      <c r="FM109" s="3">
        <f>'PFN-to-PFL'!N2 * Gains!$L$11</f>
        <v>0</v>
      </c>
      <c r="FN109" s="3">
        <f>'PFN-to-PFL'!O2 * Gains!$L$11</f>
        <v>0</v>
      </c>
      <c r="FO109" s="3">
        <f>'PFN-to-PFL'!P2 * Gains!$L$11</f>
        <v>0</v>
      </c>
    </row>
    <row r="110" spans="1:171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3">
        <v>0</v>
      </c>
      <c r="J110" s="3">
        <v>0</v>
      </c>
      <c r="K110" s="1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3">
        <v>0</v>
      </c>
      <c r="AS110" s="3">
        <v>0</v>
      </c>
      <c r="AT110" s="3">
        <v>0</v>
      </c>
      <c r="AU110" s="3">
        <v>0</v>
      </c>
      <c r="AV110" s="3">
        <v>0</v>
      </c>
      <c r="AW110" s="3">
        <v>0</v>
      </c>
      <c r="AX110" s="3">
        <v>0</v>
      </c>
      <c r="AY110" s="3">
        <v>0</v>
      </c>
      <c r="AZ110" s="3">
        <v>0</v>
      </c>
      <c r="BA110" s="3">
        <v>0</v>
      </c>
      <c r="BB110" s="3">
        <v>0</v>
      </c>
      <c r="BC110" s="3">
        <v>0</v>
      </c>
      <c r="BD110" s="3">
        <v>0</v>
      </c>
      <c r="BE110" s="3">
        <v>0</v>
      </c>
      <c r="BF110" s="3">
        <v>0</v>
      </c>
      <c r="BG110" s="3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 s="3">
        <v>0</v>
      </c>
      <c r="DE110" s="3">
        <v>0</v>
      </c>
      <c r="DF110" s="3">
        <v>0</v>
      </c>
      <c r="DG110" s="3">
        <v>0</v>
      </c>
      <c r="DH110" s="3">
        <v>0</v>
      </c>
      <c r="DI110" s="3">
        <v>0</v>
      </c>
      <c r="DJ110" s="3">
        <v>0</v>
      </c>
      <c r="DK110" s="3">
        <v>0</v>
      </c>
      <c r="DL110" s="3">
        <v>0</v>
      </c>
      <c r="DM110" s="3">
        <v>0</v>
      </c>
      <c r="DN110" s="3">
        <v>0</v>
      </c>
      <c r="DO110" s="3">
        <v>0</v>
      </c>
      <c r="DP110" s="3">
        <v>0</v>
      </c>
      <c r="DQ110" s="3">
        <v>0</v>
      </c>
      <c r="DR110" s="3">
        <v>0</v>
      </c>
      <c r="DS110" s="3">
        <v>0</v>
      </c>
      <c r="DT110">
        <f>'EPG-to-PEG-PEN_PEG-to-EPG'!A3</f>
        <v>0</v>
      </c>
      <c r="DU110">
        <f>'EPG-to-PEG-PEN_PEG-to-EPG'!B3</f>
        <v>0</v>
      </c>
      <c r="DV110">
        <f>'EPG-to-PEG-PEN_PEG-to-EPG'!C3</f>
        <v>1</v>
      </c>
      <c r="DW110">
        <f>'EPG-to-PEG-PEN_PEG-to-EPG'!D3</f>
        <v>0</v>
      </c>
      <c r="DX110">
        <f>'EPG-to-PEG-PEN_PEG-to-EPG'!E3</f>
        <v>0</v>
      </c>
      <c r="DY110">
        <f>'EPG-to-PEG-PEN_PEG-to-EPG'!F3</f>
        <v>0</v>
      </c>
      <c r="DZ110">
        <f>'EPG-to-PEG-PEN_PEG-to-EPG'!G3</f>
        <v>0</v>
      </c>
      <c r="EA110">
        <f>'EPG-to-PEG-PEN_PEG-to-EPG'!H3</f>
        <v>0</v>
      </c>
      <c r="EB110">
        <f>'EPG-to-PEG-PEN_PEG-to-EPG'!I3</f>
        <v>0</v>
      </c>
      <c r="EC110">
        <f>'EPG-to-PEG-PEN_PEG-to-EPG'!J3</f>
        <v>0</v>
      </c>
      <c r="ED110">
        <f>'EPG-to-PEG-PEN_PEG-to-EPG'!K3</f>
        <v>0</v>
      </c>
      <c r="EE110">
        <f>'EPG-to-PEG-PEN_PEG-to-EPG'!L3</f>
        <v>0</v>
      </c>
      <c r="EF110">
        <f>'EPG-to-PEG-PEN_PEG-to-EPG'!M3</f>
        <v>0</v>
      </c>
      <c r="EG110">
        <f>'EPG-to-PEG-PEN_PEG-to-EPG'!N3</f>
        <v>0</v>
      </c>
      <c r="EH110">
        <f>'EPG-to-PEG-PEN_PEG-to-EPG'!O3</f>
        <v>0</v>
      </c>
      <c r="EI110">
        <f>'EPG-to-PEG-PEN_PEG-to-EPG'!P3</f>
        <v>0</v>
      </c>
      <c r="EJ110">
        <f>'EPG-to-PEG-PEN_PEG-to-EPG'!A3</f>
        <v>0</v>
      </c>
      <c r="EK110">
        <f>'EPG-to-PEG-PEN_PEG-to-EPG'!B3</f>
        <v>0</v>
      </c>
      <c r="EL110">
        <f>'EPG-to-PEG-PEN_PEG-to-EPG'!C3</f>
        <v>1</v>
      </c>
      <c r="EM110">
        <f>'EPG-to-PEG-PEN_PEG-to-EPG'!D3</f>
        <v>0</v>
      </c>
      <c r="EN110">
        <f>'EPG-to-PEG-PEN_PEG-to-EPG'!E3</f>
        <v>0</v>
      </c>
      <c r="EO110">
        <f>'EPG-to-PEG-PEN_PEG-to-EPG'!F3</f>
        <v>0</v>
      </c>
      <c r="EP110">
        <f>'EPG-to-PEG-PEN_PEG-to-EPG'!G3</f>
        <v>0</v>
      </c>
      <c r="EQ110">
        <f>'EPG-to-PEG-PEN_PEG-to-EPG'!H3</f>
        <v>0</v>
      </c>
      <c r="ER110">
        <f>'EPG-to-PEG-PEN_PEG-to-EPG'!I3</f>
        <v>0</v>
      </c>
      <c r="ES110">
        <f>'EPG-to-PEG-PEN_PEG-to-EPG'!J3</f>
        <v>0</v>
      </c>
      <c r="ET110">
        <f>'EPG-to-PEG-PEN_PEG-to-EPG'!K3</f>
        <v>0</v>
      </c>
      <c r="EU110">
        <f>'EPG-to-PEG-PEN_PEG-to-EPG'!L3</f>
        <v>0</v>
      </c>
      <c r="EV110">
        <f>'EPG-to-PEG-PEN_PEG-to-EPG'!M3</f>
        <v>0</v>
      </c>
      <c r="EW110">
        <f>'EPG-to-PEG-PEN_PEG-to-EPG'!N3</f>
        <v>0</v>
      </c>
      <c r="EX110">
        <f>'EPG-to-PEG-PEN_PEG-to-EPG'!O3</f>
        <v>0</v>
      </c>
      <c r="EY110">
        <f>'EPG-to-PEG-PEN_PEG-to-EPG'!P3</f>
        <v>0</v>
      </c>
      <c r="EZ110" s="3">
        <f>'PFN-to-PFL'!A3 * Gains!$L$11</f>
        <v>0</v>
      </c>
      <c r="FA110" s="3">
        <f>'PFN-to-PFL'!B3 * Gains!$L$11</f>
        <v>0</v>
      </c>
      <c r="FB110" s="3">
        <f>'PFN-to-PFL'!C3 * Gains!$L$11</f>
        <v>0</v>
      </c>
      <c r="FC110" s="3">
        <f>'PFN-to-PFL'!D3 * Gains!$L$11</f>
        <v>0</v>
      </c>
      <c r="FD110" s="3">
        <f>'PFN-to-PFL'!E3 * Gains!$L$11</f>
        <v>0</v>
      </c>
      <c r="FE110" s="3">
        <f>'PFN-to-PFL'!F3 * Gains!$L$11</f>
        <v>0</v>
      </c>
      <c r="FF110" s="3">
        <f>'PFN-to-PFL'!G3 * Gains!$L$11</f>
        <v>0</v>
      </c>
      <c r="FG110" s="3">
        <f>'PFN-to-PFL'!H3 * Gains!$L$11</f>
        <v>0</v>
      </c>
      <c r="FH110" s="3">
        <f>'PFN-to-PFL'!I3 * Gains!$L$11</f>
        <v>0</v>
      </c>
      <c r="FI110" s="3">
        <f>'PFN-to-PFL'!J3 * Gains!$L$11</f>
        <v>0</v>
      </c>
      <c r="FJ110" s="3">
        <f>'PFN-to-PFL'!K3 * Gains!$L$11</f>
        <v>0</v>
      </c>
      <c r="FK110" s="3">
        <f>'PFN-to-PFL'!L3 * Gains!$L$11</f>
        <v>0</v>
      </c>
      <c r="FL110" s="3">
        <f>'PFN-to-PFL'!M3 * Gains!$L$11</f>
        <v>0</v>
      </c>
      <c r="FM110" s="3">
        <f>'PFN-to-PFL'!N3 * Gains!$L$11</f>
        <v>0</v>
      </c>
      <c r="FN110" s="3">
        <f>'PFN-to-PFL'!O3 * Gains!$L$11</f>
        <v>0</v>
      </c>
      <c r="FO110" s="3">
        <f>'PFN-to-PFL'!P3 * Gains!$L$11</f>
        <v>0</v>
      </c>
    </row>
    <row r="111" spans="1:171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3">
        <v>0</v>
      </c>
      <c r="J111" s="3">
        <v>0</v>
      </c>
      <c r="K111" s="1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3">
        <v>0</v>
      </c>
      <c r="AS111" s="3">
        <v>0</v>
      </c>
      <c r="AT111" s="3">
        <v>0</v>
      </c>
      <c r="AU111" s="3">
        <v>0</v>
      </c>
      <c r="AV111" s="3">
        <v>0</v>
      </c>
      <c r="AW111" s="3">
        <v>0</v>
      </c>
      <c r="AX111" s="3">
        <v>0</v>
      </c>
      <c r="AY111" s="3">
        <v>0</v>
      </c>
      <c r="AZ111" s="3">
        <v>0</v>
      </c>
      <c r="BA111" s="3">
        <v>0</v>
      </c>
      <c r="BB111" s="3">
        <v>0</v>
      </c>
      <c r="BC111" s="3">
        <v>0</v>
      </c>
      <c r="BD111" s="3">
        <v>0</v>
      </c>
      <c r="BE111" s="3">
        <v>0</v>
      </c>
      <c r="BF111" s="3">
        <v>0</v>
      </c>
      <c r="BG111" s="3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 s="3">
        <v>0</v>
      </c>
      <c r="DE111" s="3">
        <v>0</v>
      </c>
      <c r="DF111" s="3">
        <v>0</v>
      </c>
      <c r="DG111" s="3">
        <v>0</v>
      </c>
      <c r="DH111" s="3">
        <v>0</v>
      </c>
      <c r="DI111" s="3">
        <v>0</v>
      </c>
      <c r="DJ111" s="3">
        <v>0</v>
      </c>
      <c r="DK111" s="3">
        <v>0</v>
      </c>
      <c r="DL111" s="3">
        <v>0</v>
      </c>
      <c r="DM111" s="3">
        <v>0</v>
      </c>
      <c r="DN111" s="3">
        <v>0</v>
      </c>
      <c r="DO111" s="3">
        <v>0</v>
      </c>
      <c r="DP111" s="3">
        <v>0</v>
      </c>
      <c r="DQ111" s="3">
        <v>0</v>
      </c>
      <c r="DR111" s="3">
        <v>0</v>
      </c>
      <c r="DS111" s="3">
        <v>0</v>
      </c>
      <c r="DT111">
        <f>'EPG-to-PEG-PEN_PEG-to-EPG'!A4</f>
        <v>0</v>
      </c>
      <c r="DU111">
        <f>'EPG-to-PEG-PEN_PEG-to-EPG'!B4</f>
        <v>0</v>
      </c>
      <c r="DV111">
        <f>'EPG-to-PEG-PEN_PEG-to-EPG'!C4</f>
        <v>0</v>
      </c>
      <c r="DW111">
        <f>'EPG-to-PEG-PEN_PEG-to-EPG'!D4</f>
        <v>1</v>
      </c>
      <c r="DX111">
        <f>'EPG-to-PEG-PEN_PEG-to-EPG'!E4</f>
        <v>0</v>
      </c>
      <c r="DY111">
        <f>'EPG-to-PEG-PEN_PEG-to-EPG'!F4</f>
        <v>0</v>
      </c>
      <c r="DZ111">
        <f>'EPG-to-PEG-PEN_PEG-to-EPG'!G4</f>
        <v>0</v>
      </c>
      <c r="EA111">
        <f>'EPG-to-PEG-PEN_PEG-to-EPG'!H4</f>
        <v>0</v>
      </c>
      <c r="EB111">
        <f>'EPG-to-PEG-PEN_PEG-to-EPG'!I4</f>
        <v>0</v>
      </c>
      <c r="EC111">
        <f>'EPG-to-PEG-PEN_PEG-to-EPG'!J4</f>
        <v>0</v>
      </c>
      <c r="ED111">
        <f>'EPG-to-PEG-PEN_PEG-to-EPG'!K4</f>
        <v>0</v>
      </c>
      <c r="EE111">
        <f>'EPG-to-PEG-PEN_PEG-to-EPG'!L4</f>
        <v>0</v>
      </c>
      <c r="EF111">
        <f>'EPG-to-PEG-PEN_PEG-to-EPG'!M4</f>
        <v>0</v>
      </c>
      <c r="EG111">
        <f>'EPG-to-PEG-PEN_PEG-to-EPG'!N4</f>
        <v>0</v>
      </c>
      <c r="EH111">
        <f>'EPG-to-PEG-PEN_PEG-to-EPG'!O4</f>
        <v>0</v>
      </c>
      <c r="EI111">
        <f>'EPG-to-PEG-PEN_PEG-to-EPG'!P4</f>
        <v>0</v>
      </c>
      <c r="EJ111">
        <f>'EPG-to-PEG-PEN_PEG-to-EPG'!A4</f>
        <v>0</v>
      </c>
      <c r="EK111">
        <f>'EPG-to-PEG-PEN_PEG-to-EPG'!B4</f>
        <v>0</v>
      </c>
      <c r="EL111">
        <f>'EPG-to-PEG-PEN_PEG-to-EPG'!C4</f>
        <v>0</v>
      </c>
      <c r="EM111">
        <f>'EPG-to-PEG-PEN_PEG-to-EPG'!D4</f>
        <v>1</v>
      </c>
      <c r="EN111">
        <f>'EPG-to-PEG-PEN_PEG-to-EPG'!E4</f>
        <v>0</v>
      </c>
      <c r="EO111">
        <f>'EPG-to-PEG-PEN_PEG-to-EPG'!F4</f>
        <v>0</v>
      </c>
      <c r="EP111">
        <f>'EPG-to-PEG-PEN_PEG-to-EPG'!G4</f>
        <v>0</v>
      </c>
      <c r="EQ111">
        <f>'EPG-to-PEG-PEN_PEG-to-EPG'!H4</f>
        <v>0</v>
      </c>
      <c r="ER111">
        <f>'EPG-to-PEG-PEN_PEG-to-EPG'!I4</f>
        <v>0</v>
      </c>
      <c r="ES111">
        <f>'EPG-to-PEG-PEN_PEG-to-EPG'!J4</f>
        <v>0</v>
      </c>
      <c r="ET111">
        <f>'EPG-to-PEG-PEN_PEG-to-EPG'!K4</f>
        <v>0</v>
      </c>
      <c r="EU111">
        <f>'EPG-to-PEG-PEN_PEG-to-EPG'!L4</f>
        <v>0</v>
      </c>
      <c r="EV111">
        <f>'EPG-to-PEG-PEN_PEG-to-EPG'!M4</f>
        <v>0</v>
      </c>
      <c r="EW111">
        <f>'EPG-to-PEG-PEN_PEG-to-EPG'!N4</f>
        <v>0</v>
      </c>
      <c r="EX111">
        <f>'EPG-to-PEG-PEN_PEG-to-EPG'!O4</f>
        <v>0</v>
      </c>
      <c r="EY111">
        <f>'EPG-to-PEG-PEN_PEG-to-EPG'!P4</f>
        <v>0</v>
      </c>
      <c r="EZ111" s="3">
        <f>'PFN-to-PFL'!A4 * Gains!$L$11</f>
        <v>0</v>
      </c>
      <c r="FA111" s="3">
        <f>'PFN-to-PFL'!B4 * Gains!$L$11</f>
        <v>0</v>
      </c>
      <c r="FB111" s="3">
        <f>'PFN-to-PFL'!C4 * Gains!$L$11</f>
        <v>0</v>
      </c>
      <c r="FC111" s="3">
        <f>'PFN-to-PFL'!D4 * Gains!$L$11</f>
        <v>0</v>
      </c>
      <c r="FD111" s="3">
        <f>'PFN-to-PFL'!E4 * Gains!$L$11</f>
        <v>0</v>
      </c>
      <c r="FE111" s="3">
        <f>'PFN-to-PFL'!F4 * Gains!$L$11</f>
        <v>0</v>
      </c>
      <c r="FF111" s="3">
        <f>'PFN-to-PFL'!G4 * Gains!$L$11</f>
        <v>0</v>
      </c>
      <c r="FG111" s="3">
        <f>'PFN-to-PFL'!H4 * Gains!$L$11</f>
        <v>0</v>
      </c>
      <c r="FH111" s="3">
        <f>'PFN-to-PFL'!I4 * Gains!$L$11</f>
        <v>0</v>
      </c>
      <c r="FI111" s="3">
        <f>'PFN-to-PFL'!J4 * Gains!$L$11</f>
        <v>0</v>
      </c>
      <c r="FJ111" s="3">
        <f>'PFN-to-PFL'!K4 * Gains!$L$11</f>
        <v>0</v>
      </c>
      <c r="FK111" s="3">
        <f>'PFN-to-PFL'!L4 * Gains!$L$11</f>
        <v>0</v>
      </c>
      <c r="FL111" s="3">
        <f>'PFN-to-PFL'!M4 * Gains!$L$11</f>
        <v>0</v>
      </c>
      <c r="FM111" s="3">
        <f>'PFN-to-PFL'!N4 * Gains!$L$11</f>
        <v>0</v>
      </c>
      <c r="FN111" s="3">
        <f>'PFN-to-PFL'!O4 * Gains!$L$11</f>
        <v>0</v>
      </c>
      <c r="FO111" s="3">
        <f>'PFN-to-PFL'!P4 * Gains!$L$11</f>
        <v>0</v>
      </c>
    </row>
    <row r="112" spans="1:171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3">
        <v>0</v>
      </c>
      <c r="J112" s="3">
        <v>0</v>
      </c>
      <c r="K112" s="1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3">
        <v>0</v>
      </c>
      <c r="AS112" s="3">
        <v>0</v>
      </c>
      <c r="AT112" s="3">
        <v>0</v>
      </c>
      <c r="AU112" s="3">
        <v>0</v>
      </c>
      <c r="AV112" s="3">
        <v>0</v>
      </c>
      <c r="AW112" s="3">
        <v>0</v>
      </c>
      <c r="AX112" s="3">
        <v>0</v>
      </c>
      <c r="AY112" s="3">
        <v>0</v>
      </c>
      <c r="AZ112" s="3">
        <v>0</v>
      </c>
      <c r="BA112" s="3">
        <v>0</v>
      </c>
      <c r="BB112" s="3">
        <v>0</v>
      </c>
      <c r="BC112" s="3">
        <v>0</v>
      </c>
      <c r="BD112" s="3">
        <v>0</v>
      </c>
      <c r="BE112" s="3">
        <v>0</v>
      </c>
      <c r="BF112" s="3">
        <v>0</v>
      </c>
      <c r="BG112" s="3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 s="3">
        <v>0</v>
      </c>
      <c r="DE112" s="3">
        <v>0</v>
      </c>
      <c r="DF112" s="3">
        <v>0</v>
      </c>
      <c r="DG112" s="3">
        <v>0</v>
      </c>
      <c r="DH112" s="3">
        <v>0</v>
      </c>
      <c r="DI112" s="3">
        <v>0</v>
      </c>
      <c r="DJ112" s="3">
        <v>0</v>
      </c>
      <c r="DK112" s="3">
        <v>0</v>
      </c>
      <c r="DL112" s="3">
        <v>0</v>
      </c>
      <c r="DM112" s="3">
        <v>0</v>
      </c>
      <c r="DN112" s="3">
        <v>0</v>
      </c>
      <c r="DO112" s="3">
        <v>0</v>
      </c>
      <c r="DP112" s="3">
        <v>0</v>
      </c>
      <c r="DQ112" s="3">
        <v>0</v>
      </c>
      <c r="DR112" s="3">
        <v>0</v>
      </c>
      <c r="DS112" s="3">
        <v>0</v>
      </c>
      <c r="DT112">
        <f>'EPG-to-PEG-PEN_PEG-to-EPG'!A5</f>
        <v>0</v>
      </c>
      <c r="DU112">
        <f>'EPG-to-PEG-PEN_PEG-to-EPG'!B5</f>
        <v>0</v>
      </c>
      <c r="DV112">
        <f>'EPG-to-PEG-PEN_PEG-to-EPG'!C5</f>
        <v>0</v>
      </c>
      <c r="DW112">
        <f>'EPG-to-PEG-PEN_PEG-to-EPG'!D5</f>
        <v>0</v>
      </c>
      <c r="DX112">
        <f>'EPG-to-PEG-PEN_PEG-to-EPG'!E5</f>
        <v>1</v>
      </c>
      <c r="DY112">
        <f>'EPG-to-PEG-PEN_PEG-to-EPG'!F5</f>
        <v>0</v>
      </c>
      <c r="DZ112">
        <f>'EPG-to-PEG-PEN_PEG-to-EPG'!G5</f>
        <v>0</v>
      </c>
      <c r="EA112">
        <f>'EPG-to-PEG-PEN_PEG-to-EPG'!H5</f>
        <v>0</v>
      </c>
      <c r="EB112">
        <f>'EPG-to-PEG-PEN_PEG-to-EPG'!I5</f>
        <v>0</v>
      </c>
      <c r="EC112">
        <f>'EPG-to-PEG-PEN_PEG-to-EPG'!J5</f>
        <v>0</v>
      </c>
      <c r="ED112">
        <f>'EPG-to-PEG-PEN_PEG-to-EPG'!K5</f>
        <v>0</v>
      </c>
      <c r="EE112">
        <f>'EPG-to-PEG-PEN_PEG-to-EPG'!L5</f>
        <v>0</v>
      </c>
      <c r="EF112">
        <f>'EPG-to-PEG-PEN_PEG-to-EPG'!M5</f>
        <v>0</v>
      </c>
      <c r="EG112">
        <f>'EPG-to-PEG-PEN_PEG-to-EPG'!N5</f>
        <v>0</v>
      </c>
      <c r="EH112">
        <f>'EPG-to-PEG-PEN_PEG-to-EPG'!O5</f>
        <v>0</v>
      </c>
      <c r="EI112">
        <f>'EPG-to-PEG-PEN_PEG-to-EPG'!P5</f>
        <v>0</v>
      </c>
      <c r="EJ112">
        <f>'EPG-to-PEG-PEN_PEG-to-EPG'!A5</f>
        <v>0</v>
      </c>
      <c r="EK112">
        <f>'EPG-to-PEG-PEN_PEG-to-EPG'!B5</f>
        <v>0</v>
      </c>
      <c r="EL112">
        <f>'EPG-to-PEG-PEN_PEG-to-EPG'!C5</f>
        <v>0</v>
      </c>
      <c r="EM112">
        <f>'EPG-to-PEG-PEN_PEG-to-EPG'!D5</f>
        <v>0</v>
      </c>
      <c r="EN112">
        <f>'EPG-to-PEG-PEN_PEG-to-EPG'!E5</f>
        <v>1</v>
      </c>
      <c r="EO112">
        <f>'EPG-to-PEG-PEN_PEG-to-EPG'!F5</f>
        <v>0</v>
      </c>
      <c r="EP112">
        <f>'EPG-to-PEG-PEN_PEG-to-EPG'!G5</f>
        <v>0</v>
      </c>
      <c r="EQ112">
        <f>'EPG-to-PEG-PEN_PEG-to-EPG'!H5</f>
        <v>0</v>
      </c>
      <c r="ER112">
        <f>'EPG-to-PEG-PEN_PEG-to-EPG'!I5</f>
        <v>0</v>
      </c>
      <c r="ES112">
        <f>'EPG-to-PEG-PEN_PEG-to-EPG'!J5</f>
        <v>0</v>
      </c>
      <c r="ET112">
        <f>'EPG-to-PEG-PEN_PEG-to-EPG'!K5</f>
        <v>0</v>
      </c>
      <c r="EU112">
        <f>'EPG-to-PEG-PEN_PEG-to-EPG'!L5</f>
        <v>0</v>
      </c>
      <c r="EV112">
        <f>'EPG-to-PEG-PEN_PEG-to-EPG'!M5</f>
        <v>0</v>
      </c>
      <c r="EW112">
        <f>'EPG-to-PEG-PEN_PEG-to-EPG'!N5</f>
        <v>0</v>
      </c>
      <c r="EX112">
        <f>'EPG-to-PEG-PEN_PEG-to-EPG'!O5</f>
        <v>0</v>
      </c>
      <c r="EY112">
        <f>'EPG-to-PEG-PEN_PEG-to-EPG'!P5</f>
        <v>0</v>
      </c>
      <c r="EZ112" s="3">
        <f>'PFN-to-PFL'!A5 * Gains!$L$11</f>
        <v>0</v>
      </c>
      <c r="FA112" s="3">
        <f>'PFN-to-PFL'!B5 * Gains!$L$11</f>
        <v>0</v>
      </c>
      <c r="FB112" s="3">
        <f>'PFN-to-PFL'!C5 * Gains!$L$11</f>
        <v>0</v>
      </c>
      <c r="FC112" s="3">
        <f>'PFN-to-PFL'!D5 * Gains!$L$11</f>
        <v>0</v>
      </c>
      <c r="FD112" s="3">
        <f>'PFN-to-PFL'!E5 * Gains!$L$11</f>
        <v>0</v>
      </c>
      <c r="FE112" s="3">
        <f>'PFN-to-PFL'!F5 * Gains!$L$11</f>
        <v>0</v>
      </c>
      <c r="FF112" s="3">
        <f>'PFN-to-PFL'!G5 * Gains!$L$11</f>
        <v>0</v>
      </c>
      <c r="FG112" s="3">
        <f>'PFN-to-PFL'!H5 * Gains!$L$11</f>
        <v>0</v>
      </c>
      <c r="FH112" s="3">
        <f>'PFN-to-PFL'!I5 * Gains!$L$11</f>
        <v>0</v>
      </c>
      <c r="FI112" s="3">
        <f>'PFN-to-PFL'!J5 * Gains!$L$11</f>
        <v>0</v>
      </c>
      <c r="FJ112" s="3">
        <f>'PFN-to-PFL'!K5 * Gains!$L$11</f>
        <v>0</v>
      </c>
      <c r="FK112" s="3">
        <f>'PFN-to-PFL'!L5 * Gains!$L$11</f>
        <v>0</v>
      </c>
      <c r="FL112" s="3">
        <f>'PFN-to-PFL'!M5 * Gains!$L$11</f>
        <v>0</v>
      </c>
      <c r="FM112" s="3">
        <f>'PFN-to-PFL'!N5 * Gains!$L$11</f>
        <v>0</v>
      </c>
      <c r="FN112" s="3">
        <f>'PFN-to-PFL'!O5 * Gains!$L$11</f>
        <v>0</v>
      </c>
      <c r="FO112" s="3">
        <f>'PFN-to-PFL'!P5 * Gains!$L$11</f>
        <v>0</v>
      </c>
    </row>
    <row r="113" spans="1:171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3">
        <v>0</v>
      </c>
      <c r="J113" s="3">
        <v>0</v>
      </c>
      <c r="K113" s="1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3">
        <v>0</v>
      </c>
      <c r="AS113" s="3">
        <v>0</v>
      </c>
      <c r="AT113" s="3">
        <v>0</v>
      </c>
      <c r="AU113" s="3">
        <v>0</v>
      </c>
      <c r="AV113" s="3">
        <v>0</v>
      </c>
      <c r="AW113" s="3">
        <v>0</v>
      </c>
      <c r="AX113" s="3">
        <v>0</v>
      </c>
      <c r="AY113" s="3">
        <v>0</v>
      </c>
      <c r="AZ113" s="3">
        <v>0</v>
      </c>
      <c r="BA113" s="3">
        <v>0</v>
      </c>
      <c r="BB113" s="3">
        <v>0</v>
      </c>
      <c r="BC113" s="3">
        <v>0</v>
      </c>
      <c r="BD113" s="3">
        <v>0</v>
      </c>
      <c r="BE113" s="3">
        <v>0</v>
      </c>
      <c r="BF113" s="3">
        <v>0</v>
      </c>
      <c r="BG113" s="3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 s="3">
        <v>0</v>
      </c>
      <c r="DE113" s="3">
        <v>0</v>
      </c>
      <c r="DF113" s="3">
        <v>0</v>
      </c>
      <c r="DG113" s="3">
        <v>0</v>
      </c>
      <c r="DH113" s="3">
        <v>0</v>
      </c>
      <c r="DI113" s="3">
        <v>0</v>
      </c>
      <c r="DJ113" s="3">
        <v>0</v>
      </c>
      <c r="DK113" s="3">
        <v>0</v>
      </c>
      <c r="DL113" s="3">
        <v>0</v>
      </c>
      <c r="DM113" s="3">
        <v>0</v>
      </c>
      <c r="DN113" s="3">
        <v>0</v>
      </c>
      <c r="DO113" s="3">
        <v>0</v>
      </c>
      <c r="DP113" s="3">
        <v>0</v>
      </c>
      <c r="DQ113" s="3">
        <v>0</v>
      </c>
      <c r="DR113" s="3">
        <v>0</v>
      </c>
      <c r="DS113" s="3">
        <v>0</v>
      </c>
      <c r="DT113">
        <f>'EPG-to-PEG-PEN_PEG-to-EPG'!A6</f>
        <v>0</v>
      </c>
      <c r="DU113">
        <f>'EPG-to-PEG-PEN_PEG-to-EPG'!B6</f>
        <v>0</v>
      </c>
      <c r="DV113">
        <f>'EPG-to-PEG-PEN_PEG-to-EPG'!C6</f>
        <v>0</v>
      </c>
      <c r="DW113">
        <f>'EPG-to-PEG-PEN_PEG-to-EPG'!D6</f>
        <v>0</v>
      </c>
      <c r="DX113">
        <f>'EPG-to-PEG-PEN_PEG-to-EPG'!E6</f>
        <v>0</v>
      </c>
      <c r="DY113">
        <f>'EPG-to-PEG-PEN_PEG-to-EPG'!F6</f>
        <v>1</v>
      </c>
      <c r="DZ113">
        <f>'EPG-to-PEG-PEN_PEG-to-EPG'!G6</f>
        <v>0</v>
      </c>
      <c r="EA113">
        <f>'EPG-to-PEG-PEN_PEG-to-EPG'!H6</f>
        <v>0</v>
      </c>
      <c r="EB113">
        <f>'EPG-to-PEG-PEN_PEG-to-EPG'!I6</f>
        <v>0</v>
      </c>
      <c r="EC113">
        <f>'EPG-to-PEG-PEN_PEG-to-EPG'!J6</f>
        <v>0</v>
      </c>
      <c r="ED113">
        <f>'EPG-to-PEG-PEN_PEG-to-EPG'!K6</f>
        <v>0</v>
      </c>
      <c r="EE113">
        <f>'EPG-to-PEG-PEN_PEG-to-EPG'!L6</f>
        <v>0</v>
      </c>
      <c r="EF113">
        <f>'EPG-to-PEG-PEN_PEG-to-EPG'!M6</f>
        <v>0</v>
      </c>
      <c r="EG113">
        <f>'EPG-to-PEG-PEN_PEG-to-EPG'!N6</f>
        <v>0</v>
      </c>
      <c r="EH113">
        <f>'EPG-to-PEG-PEN_PEG-to-EPG'!O6</f>
        <v>0</v>
      </c>
      <c r="EI113">
        <f>'EPG-to-PEG-PEN_PEG-to-EPG'!P6</f>
        <v>0</v>
      </c>
      <c r="EJ113">
        <f>'EPG-to-PEG-PEN_PEG-to-EPG'!A6</f>
        <v>0</v>
      </c>
      <c r="EK113">
        <f>'EPG-to-PEG-PEN_PEG-to-EPG'!B6</f>
        <v>0</v>
      </c>
      <c r="EL113">
        <f>'EPG-to-PEG-PEN_PEG-to-EPG'!C6</f>
        <v>0</v>
      </c>
      <c r="EM113">
        <f>'EPG-to-PEG-PEN_PEG-to-EPG'!D6</f>
        <v>0</v>
      </c>
      <c r="EN113">
        <f>'EPG-to-PEG-PEN_PEG-to-EPG'!E6</f>
        <v>0</v>
      </c>
      <c r="EO113">
        <f>'EPG-to-PEG-PEN_PEG-to-EPG'!F6</f>
        <v>1</v>
      </c>
      <c r="EP113">
        <f>'EPG-to-PEG-PEN_PEG-to-EPG'!G6</f>
        <v>0</v>
      </c>
      <c r="EQ113">
        <f>'EPG-to-PEG-PEN_PEG-to-EPG'!H6</f>
        <v>0</v>
      </c>
      <c r="ER113">
        <f>'EPG-to-PEG-PEN_PEG-to-EPG'!I6</f>
        <v>0</v>
      </c>
      <c r="ES113">
        <f>'EPG-to-PEG-PEN_PEG-to-EPG'!J6</f>
        <v>0</v>
      </c>
      <c r="ET113">
        <f>'EPG-to-PEG-PEN_PEG-to-EPG'!K6</f>
        <v>0</v>
      </c>
      <c r="EU113">
        <f>'EPG-to-PEG-PEN_PEG-to-EPG'!L6</f>
        <v>0</v>
      </c>
      <c r="EV113">
        <f>'EPG-to-PEG-PEN_PEG-to-EPG'!M6</f>
        <v>0</v>
      </c>
      <c r="EW113">
        <f>'EPG-to-PEG-PEN_PEG-to-EPG'!N6</f>
        <v>0</v>
      </c>
      <c r="EX113">
        <f>'EPG-to-PEG-PEN_PEG-to-EPG'!O6</f>
        <v>0</v>
      </c>
      <c r="EY113">
        <f>'EPG-to-PEG-PEN_PEG-to-EPG'!P6</f>
        <v>0</v>
      </c>
      <c r="EZ113" s="3">
        <f>'PFN-to-PFL'!A6 * Gains!$L$11</f>
        <v>0</v>
      </c>
      <c r="FA113" s="3">
        <f>'PFN-to-PFL'!B6 * Gains!$L$11</f>
        <v>0</v>
      </c>
      <c r="FB113" s="3">
        <f>'PFN-to-PFL'!C6 * Gains!$L$11</f>
        <v>0</v>
      </c>
      <c r="FC113" s="3">
        <f>'PFN-to-PFL'!D6 * Gains!$L$11</f>
        <v>0</v>
      </c>
      <c r="FD113" s="3">
        <f>'PFN-to-PFL'!E6 * Gains!$L$11</f>
        <v>0</v>
      </c>
      <c r="FE113" s="3">
        <f>'PFN-to-PFL'!F6 * Gains!$L$11</f>
        <v>0</v>
      </c>
      <c r="FF113" s="3">
        <f>'PFN-to-PFL'!G6 * Gains!$L$11</f>
        <v>0</v>
      </c>
      <c r="FG113" s="3">
        <f>'PFN-to-PFL'!H6 * Gains!$L$11</f>
        <v>0</v>
      </c>
      <c r="FH113" s="3">
        <f>'PFN-to-PFL'!I6 * Gains!$L$11</f>
        <v>0</v>
      </c>
      <c r="FI113" s="3">
        <f>'PFN-to-PFL'!J6 * Gains!$L$11</f>
        <v>0</v>
      </c>
      <c r="FJ113" s="3">
        <f>'PFN-to-PFL'!K6 * Gains!$L$11</f>
        <v>0</v>
      </c>
      <c r="FK113" s="3">
        <f>'PFN-to-PFL'!L6 * Gains!$L$11</f>
        <v>0</v>
      </c>
      <c r="FL113" s="3">
        <f>'PFN-to-PFL'!M6 * Gains!$L$11</f>
        <v>0</v>
      </c>
      <c r="FM113" s="3">
        <f>'PFN-to-PFL'!N6 * Gains!$L$11</f>
        <v>0</v>
      </c>
      <c r="FN113" s="3">
        <f>'PFN-to-PFL'!O6 * Gains!$L$11</f>
        <v>0</v>
      </c>
      <c r="FO113" s="3">
        <f>'PFN-to-PFL'!P6 * Gains!$L$11</f>
        <v>0</v>
      </c>
    </row>
    <row r="114" spans="1:171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3">
        <v>0</v>
      </c>
      <c r="J114" s="3">
        <v>0</v>
      </c>
      <c r="K114" s="1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3">
        <v>0</v>
      </c>
      <c r="AS114" s="3">
        <v>0</v>
      </c>
      <c r="AT114" s="3">
        <v>0</v>
      </c>
      <c r="AU114" s="3">
        <v>0</v>
      </c>
      <c r="AV114" s="3">
        <v>0</v>
      </c>
      <c r="AW114" s="3">
        <v>0</v>
      </c>
      <c r="AX114" s="3">
        <v>0</v>
      </c>
      <c r="AY114" s="3">
        <v>0</v>
      </c>
      <c r="AZ114" s="3">
        <v>0</v>
      </c>
      <c r="BA114" s="3">
        <v>0</v>
      </c>
      <c r="BB114" s="3">
        <v>0</v>
      </c>
      <c r="BC114" s="3">
        <v>0</v>
      </c>
      <c r="BD114" s="3">
        <v>0</v>
      </c>
      <c r="BE114" s="3">
        <v>0</v>
      </c>
      <c r="BF114" s="3">
        <v>0</v>
      </c>
      <c r="BG114" s="3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 s="3">
        <v>0</v>
      </c>
      <c r="DE114" s="3">
        <v>0</v>
      </c>
      <c r="DF114" s="3">
        <v>0</v>
      </c>
      <c r="DG114" s="3">
        <v>0</v>
      </c>
      <c r="DH114" s="3">
        <v>0</v>
      </c>
      <c r="DI114" s="3">
        <v>0</v>
      </c>
      <c r="DJ114" s="3">
        <v>0</v>
      </c>
      <c r="DK114" s="3">
        <v>0</v>
      </c>
      <c r="DL114" s="3">
        <v>0</v>
      </c>
      <c r="DM114" s="3">
        <v>0</v>
      </c>
      <c r="DN114" s="3">
        <v>0</v>
      </c>
      <c r="DO114" s="3">
        <v>0</v>
      </c>
      <c r="DP114" s="3">
        <v>0</v>
      </c>
      <c r="DQ114" s="3">
        <v>0</v>
      </c>
      <c r="DR114" s="3">
        <v>0</v>
      </c>
      <c r="DS114" s="3">
        <v>0</v>
      </c>
      <c r="DT114">
        <f>'EPG-to-PEG-PEN_PEG-to-EPG'!A7</f>
        <v>0</v>
      </c>
      <c r="DU114">
        <f>'EPG-to-PEG-PEN_PEG-to-EPG'!B7</f>
        <v>0</v>
      </c>
      <c r="DV114">
        <f>'EPG-to-PEG-PEN_PEG-to-EPG'!C7</f>
        <v>0</v>
      </c>
      <c r="DW114">
        <f>'EPG-to-PEG-PEN_PEG-to-EPG'!D7</f>
        <v>0</v>
      </c>
      <c r="DX114">
        <f>'EPG-to-PEG-PEN_PEG-to-EPG'!E7</f>
        <v>0</v>
      </c>
      <c r="DY114">
        <f>'EPG-to-PEG-PEN_PEG-to-EPG'!F7</f>
        <v>0</v>
      </c>
      <c r="DZ114">
        <f>'EPG-to-PEG-PEN_PEG-to-EPG'!G7</f>
        <v>1</v>
      </c>
      <c r="EA114">
        <f>'EPG-to-PEG-PEN_PEG-to-EPG'!H7</f>
        <v>0</v>
      </c>
      <c r="EB114">
        <f>'EPG-to-PEG-PEN_PEG-to-EPG'!I7</f>
        <v>0</v>
      </c>
      <c r="EC114">
        <f>'EPG-to-PEG-PEN_PEG-to-EPG'!J7</f>
        <v>0</v>
      </c>
      <c r="ED114">
        <f>'EPG-to-PEG-PEN_PEG-to-EPG'!K7</f>
        <v>0</v>
      </c>
      <c r="EE114">
        <f>'EPG-to-PEG-PEN_PEG-to-EPG'!L7</f>
        <v>0</v>
      </c>
      <c r="EF114">
        <f>'EPG-to-PEG-PEN_PEG-to-EPG'!M7</f>
        <v>0</v>
      </c>
      <c r="EG114">
        <f>'EPG-to-PEG-PEN_PEG-to-EPG'!N7</f>
        <v>0</v>
      </c>
      <c r="EH114">
        <f>'EPG-to-PEG-PEN_PEG-to-EPG'!O7</f>
        <v>0</v>
      </c>
      <c r="EI114">
        <f>'EPG-to-PEG-PEN_PEG-to-EPG'!P7</f>
        <v>0</v>
      </c>
      <c r="EJ114">
        <f>'EPG-to-PEG-PEN_PEG-to-EPG'!A7</f>
        <v>0</v>
      </c>
      <c r="EK114">
        <f>'EPG-to-PEG-PEN_PEG-to-EPG'!B7</f>
        <v>0</v>
      </c>
      <c r="EL114">
        <f>'EPG-to-PEG-PEN_PEG-to-EPG'!C7</f>
        <v>0</v>
      </c>
      <c r="EM114">
        <f>'EPG-to-PEG-PEN_PEG-to-EPG'!D7</f>
        <v>0</v>
      </c>
      <c r="EN114">
        <f>'EPG-to-PEG-PEN_PEG-to-EPG'!E7</f>
        <v>0</v>
      </c>
      <c r="EO114">
        <f>'EPG-to-PEG-PEN_PEG-to-EPG'!F7</f>
        <v>0</v>
      </c>
      <c r="EP114">
        <f>'EPG-to-PEG-PEN_PEG-to-EPG'!G7</f>
        <v>1</v>
      </c>
      <c r="EQ114">
        <f>'EPG-to-PEG-PEN_PEG-to-EPG'!H7</f>
        <v>0</v>
      </c>
      <c r="ER114">
        <f>'EPG-to-PEG-PEN_PEG-to-EPG'!I7</f>
        <v>0</v>
      </c>
      <c r="ES114">
        <f>'EPG-to-PEG-PEN_PEG-to-EPG'!J7</f>
        <v>0</v>
      </c>
      <c r="ET114">
        <f>'EPG-to-PEG-PEN_PEG-to-EPG'!K7</f>
        <v>0</v>
      </c>
      <c r="EU114">
        <f>'EPG-to-PEG-PEN_PEG-to-EPG'!L7</f>
        <v>0</v>
      </c>
      <c r="EV114">
        <f>'EPG-to-PEG-PEN_PEG-to-EPG'!M7</f>
        <v>0</v>
      </c>
      <c r="EW114">
        <f>'EPG-to-PEG-PEN_PEG-to-EPG'!N7</f>
        <v>0</v>
      </c>
      <c r="EX114">
        <f>'EPG-to-PEG-PEN_PEG-to-EPG'!O7</f>
        <v>0</v>
      </c>
      <c r="EY114">
        <f>'EPG-to-PEG-PEN_PEG-to-EPG'!P7</f>
        <v>0</v>
      </c>
      <c r="EZ114" s="3">
        <f>'PFN-to-PFL'!A7 * Gains!$L$11</f>
        <v>0</v>
      </c>
      <c r="FA114" s="3">
        <f>'PFN-to-PFL'!B7 * Gains!$L$11</f>
        <v>0</v>
      </c>
      <c r="FB114" s="3">
        <f>'PFN-to-PFL'!C7 * Gains!$L$11</f>
        <v>0</v>
      </c>
      <c r="FC114" s="3">
        <f>'PFN-to-PFL'!D7 * Gains!$L$11</f>
        <v>0</v>
      </c>
      <c r="FD114" s="3">
        <f>'PFN-to-PFL'!E7 * Gains!$L$11</f>
        <v>0</v>
      </c>
      <c r="FE114" s="3">
        <f>'PFN-to-PFL'!F7 * Gains!$L$11</f>
        <v>0</v>
      </c>
      <c r="FF114" s="3">
        <f>'PFN-to-PFL'!G7 * Gains!$L$11</f>
        <v>0</v>
      </c>
      <c r="FG114" s="3">
        <f>'PFN-to-PFL'!H7 * Gains!$L$11</f>
        <v>0</v>
      </c>
      <c r="FH114" s="3">
        <f>'PFN-to-PFL'!I7 * Gains!$L$11</f>
        <v>0</v>
      </c>
      <c r="FI114" s="3">
        <f>'PFN-to-PFL'!J7 * Gains!$L$11</f>
        <v>0</v>
      </c>
      <c r="FJ114" s="3">
        <f>'PFN-to-PFL'!K7 * Gains!$L$11</f>
        <v>0</v>
      </c>
      <c r="FK114" s="3">
        <f>'PFN-to-PFL'!L7 * Gains!$L$11</f>
        <v>0</v>
      </c>
      <c r="FL114" s="3">
        <f>'PFN-to-PFL'!M7 * Gains!$L$11</f>
        <v>0</v>
      </c>
      <c r="FM114" s="3">
        <f>'PFN-to-PFL'!N7 * Gains!$L$11</f>
        <v>0</v>
      </c>
      <c r="FN114" s="3">
        <f>'PFN-to-PFL'!O7 * Gains!$L$11</f>
        <v>0</v>
      </c>
      <c r="FO114" s="3">
        <f>'PFN-to-PFL'!P7 * Gains!$L$11</f>
        <v>0</v>
      </c>
    </row>
    <row r="115" spans="1:171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3">
        <v>0</v>
      </c>
      <c r="J115" s="3">
        <v>0</v>
      </c>
      <c r="K115" s="1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3">
        <v>0</v>
      </c>
      <c r="AS115" s="3">
        <v>0</v>
      </c>
      <c r="AT115" s="3">
        <v>0</v>
      </c>
      <c r="AU115" s="3">
        <v>0</v>
      </c>
      <c r="AV115" s="3">
        <v>0</v>
      </c>
      <c r="AW115" s="3">
        <v>0</v>
      </c>
      <c r="AX115" s="3">
        <v>0</v>
      </c>
      <c r="AY115" s="3">
        <v>0</v>
      </c>
      <c r="AZ115" s="3">
        <v>0</v>
      </c>
      <c r="BA115" s="3">
        <v>0</v>
      </c>
      <c r="BB115" s="3">
        <v>0</v>
      </c>
      <c r="BC115" s="3">
        <v>0</v>
      </c>
      <c r="BD115" s="3">
        <v>0</v>
      </c>
      <c r="BE115" s="3">
        <v>0</v>
      </c>
      <c r="BF115" s="3">
        <v>0</v>
      </c>
      <c r="BG115" s="3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 s="3">
        <v>0</v>
      </c>
      <c r="DE115" s="3">
        <v>0</v>
      </c>
      <c r="DF115" s="3">
        <v>0</v>
      </c>
      <c r="DG115" s="3">
        <v>0</v>
      </c>
      <c r="DH115" s="3">
        <v>0</v>
      </c>
      <c r="DI115" s="3">
        <v>0</v>
      </c>
      <c r="DJ115" s="3">
        <v>0</v>
      </c>
      <c r="DK115" s="3">
        <v>0</v>
      </c>
      <c r="DL115" s="3">
        <v>0</v>
      </c>
      <c r="DM115" s="3">
        <v>0</v>
      </c>
      <c r="DN115" s="3">
        <v>0</v>
      </c>
      <c r="DO115" s="3">
        <v>0</v>
      </c>
      <c r="DP115" s="3">
        <v>0</v>
      </c>
      <c r="DQ115" s="3">
        <v>0</v>
      </c>
      <c r="DR115" s="3">
        <v>0</v>
      </c>
      <c r="DS115" s="3">
        <v>0</v>
      </c>
      <c r="DT115">
        <f>'EPG-to-PEG-PEN_PEG-to-EPG'!A8</f>
        <v>0</v>
      </c>
      <c r="DU115">
        <f>'EPG-to-PEG-PEN_PEG-to-EPG'!B8</f>
        <v>0</v>
      </c>
      <c r="DV115">
        <f>'EPG-to-PEG-PEN_PEG-to-EPG'!C8</f>
        <v>0</v>
      </c>
      <c r="DW115">
        <f>'EPG-to-PEG-PEN_PEG-to-EPG'!D8</f>
        <v>0</v>
      </c>
      <c r="DX115">
        <f>'EPG-to-PEG-PEN_PEG-to-EPG'!E8</f>
        <v>0</v>
      </c>
      <c r="DY115">
        <f>'EPG-to-PEG-PEN_PEG-to-EPG'!F8</f>
        <v>0</v>
      </c>
      <c r="DZ115">
        <f>'EPG-to-PEG-PEN_PEG-to-EPG'!G8</f>
        <v>0</v>
      </c>
      <c r="EA115">
        <f>'EPG-to-PEG-PEN_PEG-to-EPG'!H8</f>
        <v>1</v>
      </c>
      <c r="EB115">
        <f>'EPG-to-PEG-PEN_PEG-to-EPG'!I8</f>
        <v>0</v>
      </c>
      <c r="EC115">
        <f>'EPG-to-PEG-PEN_PEG-to-EPG'!J8</f>
        <v>0</v>
      </c>
      <c r="ED115">
        <f>'EPG-to-PEG-PEN_PEG-to-EPG'!K8</f>
        <v>0</v>
      </c>
      <c r="EE115">
        <f>'EPG-to-PEG-PEN_PEG-to-EPG'!L8</f>
        <v>0</v>
      </c>
      <c r="EF115">
        <f>'EPG-to-PEG-PEN_PEG-to-EPG'!M8</f>
        <v>0</v>
      </c>
      <c r="EG115">
        <f>'EPG-to-PEG-PEN_PEG-to-EPG'!N8</f>
        <v>0</v>
      </c>
      <c r="EH115">
        <f>'EPG-to-PEG-PEN_PEG-to-EPG'!O8</f>
        <v>0</v>
      </c>
      <c r="EI115">
        <f>'EPG-to-PEG-PEN_PEG-to-EPG'!P8</f>
        <v>0</v>
      </c>
      <c r="EJ115">
        <f>'EPG-to-PEG-PEN_PEG-to-EPG'!A8</f>
        <v>0</v>
      </c>
      <c r="EK115">
        <f>'EPG-to-PEG-PEN_PEG-to-EPG'!B8</f>
        <v>0</v>
      </c>
      <c r="EL115">
        <f>'EPG-to-PEG-PEN_PEG-to-EPG'!C8</f>
        <v>0</v>
      </c>
      <c r="EM115">
        <f>'EPG-to-PEG-PEN_PEG-to-EPG'!D8</f>
        <v>0</v>
      </c>
      <c r="EN115">
        <f>'EPG-to-PEG-PEN_PEG-to-EPG'!E8</f>
        <v>0</v>
      </c>
      <c r="EO115">
        <f>'EPG-to-PEG-PEN_PEG-to-EPG'!F8</f>
        <v>0</v>
      </c>
      <c r="EP115">
        <f>'EPG-to-PEG-PEN_PEG-to-EPG'!G8</f>
        <v>0</v>
      </c>
      <c r="EQ115">
        <f>'EPG-to-PEG-PEN_PEG-to-EPG'!H8</f>
        <v>1</v>
      </c>
      <c r="ER115">
        <f>'EPG-to-PEG-PEN_PEG-to-EPG'!I8</f>
        <v>0</v>
      </c>
      <c r="ES115">
        <f>'EPG-to-PEG-PEN_PEG-to-EPG'!J8</f>
        <v>0</v>
      </c>
      <c r="ET115">
        <f>'EPG-to-PEG-PEN_PEG-to-EPG'!K8</f>
        <v>0</v>
      </c>
      <c r="EU115">
        <f>'EPG-to-PEG-PEN_PEG-to-EPG'!L8</f>
        <v>0</v>
      </c>
      <c r="EV115">
        <f>'EPG-to-PEG-PEN_PEG-to-EPG'!M8</f>
        <v>0</v>
      </c>
      <c r="EW115">
        <f>'EPG-to-PEG-PEN_PEG-to-EPG'!N8</f>
        <v>0</v>
      </c>
      <c r="EX115">
        <f>'EPG-to-PEG-PEN_PEG-to-EPG'!O8</f>
        <v>0</v>
      </c>
      <c r="EY115">
        <f>'EPG-to-PEG-PEN_PEG-to-EPG'!P8</f>
        <v>0</v>
      </c>
      <c r="EZ115" s="3">
        <f>'PFN-to-PFL'!A8 * Gains!$L$11</f>
        <v>0</v>
      </c>
      <c r="FA115" s="3">
        <f>'PFN-to-PFL'!B8 * Gains!$L$11</f>
        <v>0</v>
      </c>
      <c r="FB115" s="3">
        <f>'PFN-to-PFL'!C8 * Gains!$L$11</f>
        <v>0</v>
      </c>
      <c r="FC115" s="3">
        <f>'PFN-to-PFL'!D8 * Gains!$L$11</f>
        <v>0</v>
      </c>
      <c r="FD115" s="3">
        <f>'PFN-to-PFL'!E8 * Gains!$L$11</f>
        <v>0</v>
      </c>
      <c r="FE115" s="3">
        <f>'PFN-to-PFL'!F8 * Gains!$L$11</f>
        <v>0</v>
      </c>
      <c r="FF115" s="1">
        <f>'PFN-to-PFL'!G8 * Gains!$L$11</f>
        <v>0</v>
      </c>
      <c r="FG115" s="3">
        <f>'PFN-to-PFL'!H8 * Gains!$L$11</f>
        <v>0</v>
      </c>
      <c r="FH115" s="3">
        <f>'PFN-to-PFL'!I8 * Gains!$L$11</f>
        <v>0</v>
      </c>
      <c r="FI115" s="3">
        <f>'PFN-to-PFL'!J8 * Gains!$L$11</f>
        <v>0</v>
      </c>
      <c r="FJ115" s="3">
        <f>'PFN-to-PFL'!K8 * Gains!$L$11</f>
        <v>0</v>
      </c>
      <c r="FK115" s="3">
        <f>'PFN-to-PFL'!L8 * Gains!$L$11</f>
        <v>0</v>
      </c>
      <c r="FL115" s="3">
        <f>'PFN-to-PFL'!M8 * Gains!$L$11</f>
        <v>0</v>
      </c>
      <c r="FM115" s="3">
        <f>'PFN-to-PFL'!N8 * Gains!$L$11</f>
        <v>0</v>
      </c>
      <c r="FN115" s="3">
        <f>'PFN-to-PFL'!O8 * Gains!$L$11</f>
        <v>0</v>
      </c>
      <c r="FO115" s="3">
        <f>'PFN-to-PFL'!P8 * Gains!$L$11</f>
        <v>0</v>
      </c>
    </row>
    <row r="116" spans="1:171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3">
        <v>0</v>
      </c>
      <c r="J116" s="3">
        <v>0</v>
      </c>
      <c r="K116" s="1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3">
        <v>0</v>
      </c>
      <c r="AS116" s="3">
        <v>0</v>
      </c>
      <c r="AT116" s="3">
        <v>0</v>
      </c>
      <c r="AU116" s="3">
        <v>0</v>
      </c>
      <c r="AV116" s="3">
        <v>0</v>
      </c>
      <c r="AW116" s="3">
        <v>0</v>
      </c>
      <c r="AX116" s="3">
        <v>0</v>
      </c>
      <c r="AY116" s="3">
        <v>0</v>
      </c>
      <c r="AZ116" s="3">
        <v>0</v>
      </c>
      <c r="BA116" s="3">
        <v>0</v>
      </c>
      <c r="BB116" s="3">
        <v>0</v>
      </c>
      <c r="BC116" s="3">
        <v>0</v>
      </c>
      <c r="BD116" s="3">
        <v>0</v>
      </c>
      <c r="BE116" s="3">
        <v>0</v>
      </c>
      <c r="BF116" s="3">
        <v>0</v>
      </c>
      <c r="BG116" s="3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 s="3">
        <v>0</v>
      </c>
      <c r="DE116" s="3">
        <v>0</v>
      </c>
      <c r="DF116" s="3">
        <v>0</v>
      </c>
      <c r="DG116" s="3">
        <v>0</v>
      </c>
      <c r="DH116" s="3">
        <v>0</v>
      </c>
      <c r="DI116" s="3">
        <v>0</v>
      </c>
      <c r="DJ116" s="3">
        <v>0</v>
      </c>
      <c r="DK116" s="3">
        <v>0</v>
      </c>
      <c r="DL116" s="3">
        <v>0</v>
      </c>
      <c r="DM116" s="3">
        <v>0</v>
      </c>
      <c r="DN116" s="3">
        <v>0</v>
      </c>
      <c r="DO116" s="3">
        <v>0</v>
      </c>
      <c r="DP116" s="3">
        <v>0</v>
      </c>
      <c r="DQ116" s="3">
        <v>0</v>
      </c>
      <c r="DR116" s="3">
        <v>0</v>
      </c>
      <c r="DS116" s="3">
        <v>0</v>
      </c>
      <c r="DT116">
        <f>'EPG-to-PEG-PEN_PEG-to-EPG'!A9</f>
        <v>0</v>
      </c>
      <c r="DU116">
        <f>'EPG-to-PEG-PEN_PEG-to-EPG'!B9</f>
        <v>0</v>
      </c>
      <c r="DV116">
        <f>'EPG-to-PEG-PEN_PEG-to-EPG'!C9</f>
        <v>0</v>
      </c>
      <c r="DW116">
        <f>'EPG-to-PEG-PEN_PEG-to-EPG'!D9</f>
        <v>0</v>
      </c>
      <c r="DX116">
        <f>'EPG-to-PEG-PEN_PEG-to-EPG'!E9</f>
        <v>0</v>
      </c>
      <c r="DY116">
        <f>'EPG-to-PEG-PEN_PEG-to-EPG'!F9</f>
        <v>0</v>
      </c>
      <c r="DZ116">
        <f>'EPG-to-PEG-PEN_PEG-to-EPG'!G9</f>
        <v>0</v>
      </c>
      <c r="EA116">
        <f>'EPG-to-PEG-PEN_PEG-to-EPG'!H9</f>
        <v>0</v>
      </c>
      <c r="EB116">
        <f>'EPG-to-PEG-PEN_PEG-to-EPG'!I9</f>
        <v>1</v>
      </c>
      <c r="EC116">
        <f>'EPG-to-PEG-PEN_PEG-to-EPG'!J9</f>
        <v>0</v>
      </c>
      <c r="ED116">
        <f>'EPG-to-PEG-PEN_PEG-to-EPG'!K9</f>
        <v>0</v>
      </c>
      <c r="EE116">
        <f>'EPG-to-PEG-PEN_PEG-to-EPG'!L9</f>
        <v>0</v>
      </c>
      <c r="EF116">
        <f>'EPG-to-PEG-PEN_PEG-to-EPG'!M9</f>
        <v>0</v>
      </c>
      <c r="EG116">
        <f>'EPG-to-PEG-PEN_PEG-to-EPG'!N9</f>
        <v>0</v>
      </c>
      <c r="EH116">
        <f>'EPG-to-PEG-PEN_PEG-to-EPG'!O9</f>
        <v>0</v>
      </c>
      <c r="EI116">
        <f>'EPG-to-PEG-PEN_PEG-to-EPG'!P9</f>
        <v>0</v>
      </c>
      <c r="EJ116">
        <f>'EPG-to-PEG-PEN_PEG-to-EPG'!A9</f>
        <v>0</v>
      </c>
      <c r="EK116">
        <f>'EPG-to-PEG-PEN_PEG-to-EPG'!B9</f>
        <v>0</v>
      </c>
      <c r="EL116">
        <f>'EPG-to-PEG-PEN_PEG-to-EPG'!C9</f>
        <v>0</v>
      </c>
      <c r="EM116">
        <f>'EPG-to-PEG-PEN_PEG-to-EPG'!D9</f>
        <v>0</v>
      </c>
      <c r="EN116">
        <f>'EPG-to-PEG-PEN_PEG-to-EPG'!E9</f>
        <v>0</v>
      </c>
      <c r="EO116">
        <f>'EPG-to-PEG-PEN_PEG-to-EPG'!F9</f>
        <v>0</v>
      </c>
      <c r="EP116">
        <f>'EPG-to-PEG-PEN_PEG-to-EPG'!G9</f>
        <v>0</v>
      </c>
      <c r="EQ116">
        <f>'EPG-to-PEG-PEN_PEG-to-EPG'!H9</f>
        <v>0</v>
      </c>
      <c r="ER116">
        <f>'EPG-to-PEG-PEN_PEG-to-EPG'!I9</f>
        <v>1</v>
      </c>
      <c r="ES116">
        <f>'EPG-to-PEG-PEN_PEG-to-EPG'!J9</f>
        <v>0</v>
      </c>
      <c r="ET116">
        <f>'EPG-to-PEG-PEN_PEG-to-EPG'!K9</f>
        <v>0</v>
      </c>
      <c r="EU116">
        <f>'EPG-to-PEG-PEN_PEG-to-EPG'!L9</f>
        <v>0</v>
      </c>
      <c r="EV116">
        <f>'EPG-to-PEG-PEN_PEG-to-EPG'!M9</f>
        <v>0</v>
      </c>
      <c r="EW116">
        <f>'EPG-to-PEG-PEN_PEG-to-EPG'!N9</f>
        <v>0</v>
      </c>
      <c r="EX116">
        <f>'EPG-to-PEG-PEN_PEG-to-EPG'!O9</f>
        <v>0</v>
      </c>
      <c r="EY116">
        <f>'EPG-to-PEG-PEN_PEG-to-EPG'!P9</f>
        <v>0</v>
      </c>
      <c r="EZ116" s="3">
        <f>'PFN-to-PFL'!A9 * Gains!$L$11</f>
        <v>0</v>
      </c>
      <c r="FA116" s="3">
        <f>'PFN-to-PFL'!B9 * Gains!$L$11</f>
        <v>0</v>
      </c>
      <c r="FB116" s="3">
        <f>'PFN-to-PFL'!C9 * Gains!$L$11</f>
        <v>0</v>
      </c>
      <c r="FC116" s="3">
        <f>'PFN-to-PFL'!D9 * Gains!$L$11</f>
        <v>0</v>
      </c>
      <c r="FD116" s="3">
        <f>'PFN-to-PFL'!E9 * Gains!$L$11</f>
        <v>0</v>
      </c>
      <c r="FE116" s="3">
        <f>'PFN-to-PFL'!F9 * Gains!$L$11</f>
        <v>0</v>
      </c>
      <c r="FF116" s="3">
        <f>'PFN-to-PFL'!G9 * Gains!$L$11</f>
        <v>0</v>
      </c>
      <c r="FG116" s="3">
        <f>'PFN-to-PFL'!H9 * Gains!$L$11</f>
        <v>0</v>
      </c>
      <c r="FH116" s="3">
        <f>'PFN-to-PFL'!I9 * Gains!$L$11</f>
        <v>0</v>
      </c>
      <c r="FI116" s="3">
        <f>'PFN-to-PFL'!J9 * Gains!$L$11</f>
        <v>0</v>
      </c>
      <c r="FJ116" s="3">
        <f>'PFN-to-PFL'!K9 * Gains!$L$11</f>
        <v>0</v>
      </c>
      <c r="FK116" s="3">
        <f>'PFN-to-PFL'!L9 * Gains!$L$11</f>
        <v>0</v>
      </c>
      <c r="FL116" s="3">
        <f>'PFN-to-PFL'!M9 * Gains!$L$11</f>
        <v>0</v>
      </c>
      <c r="FM116" s="3">
        <f>'PFN-to-PFL'!N9 * Gains!$L$11</f>
        <v>0</v>
      </c>
      <c r="FN116" s="3">
        <f>'PFN-to-PFL'!O9 * Gains!$L$11</f>
        <v>0</v>
      </c>
      <c r="FO116" s="3">
        <f>'PFN-to-PFL'!P9 * Gains!$L$11</f>
        <v>0</v>
      </c>
    </row>
    <row r="117" spans="1:171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3">
        <v>0</v>
      </c>
      <c r="J117" s="3">
        <v>0</v>
      </c>
      <c r="K117" s="1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3">
        <v>0</v>
      </c>
      <c r="AS117" s="3">
        <v>0</v>
      </c>
      <c r="AT117" s="3">
        <v>0</v>
      </c>
      <c r="AU117" s="3">
        <v>0</v>
      </c>
      <c r="AV117" s="3">
        <v>0</v>
      </c>
      <c r="AW117" s="3">
        <v>0</v>
      </c>
      <c r="AX117" s="3">
        <v>0</v>
      </c>
      <c r="AY117" s="3">
        <v>0</v>
      </c>
      <c r="AZ117" s="3">
        <v>0</v>
      </c>
      <c r="BA117" s="3">
        <v>0</v>
      </c>
      <c r="BB117" s="3">
        <v>0</v>
      </c>
      <c r="BC117" s="3">
        <v>0</v>
      </c>
      <c r="BD117" s="3">
        <v>0</v>
      </c>
      <c r="BE117" s="3">
        <v>0</v>
      </c>
      <c r="BF117" s="3">
        <v>0</v>
      </c>
      <c r="BG117" s="3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 s="3">
        <v>0</v>
      </c>
      <c r="DE117" s="3">
        <v>0</v>
      </c>
      <c r="DF117" s="3">
        <v>0</v>
      </c>
      <c r="DG117" s="3">
        <v>0</v>
      </c>
      <c r="DH117" s="3">
        <v>0</v>
      </c>
      <c r="DI117" s="3">
        <v>0</v>
      </c>
      <c r="DJ117" s="3">
        <v>0</v>
      </c>
      <c r="DK117" s="3">
        <v>0</v>
      </c>
      <c r="DL117" s="3">
        <v>0</v>
      </c>
      <c r="DM117" s="3">
        <v>0</v>
      </c>
      <c r="DN117" s="3">
        <v>0</v>
      </c>
      <c r="DO117" s="3">
        <v>0</v>
      </c>
      <c r="DP117" s="3">
        <v>0</v>
      </c>
      <c r="DQ117" s="3">
        <v>0</v>
      </c>
      <c r="DR117" s="3">
        <v>0</v>
      </c>
      <c r="DS117" s="3">
        <v>0</v>
      </c>
      <c r="DT117">
        <f>'EPG-to-PEG-PEN_PEG-to-EPG'!A10</f>
        <v>0</v>
      </c>
      <c r="DU117">
        <f>'EPG-to-PEG-PEN_PEG-to-EPG'!B10</f>
        <v>0</v>
      </c>
      <c r="DV117">
        <f>'EPG-to-PEG-PEN_PEG-to-EPG'!C10</f>
        <v>0</v>
      </c>
      <c r="DW117">
        <f>'EPG-to-PEG-PEN_PEG-to-EPG'!D10</f>
        <v>0</v>
      </c>
      <c r="DX117">
        <f>'EPG-to-PEG-PEN_PEG-to-EPG'!E10</f>
        <v>0</v>
      </c>
      <c r="DY117">
        <f>'EPG-to-PEG-PEN_PEG-to-EPG'!F10</f>
        <v>0</v>
      </c>
      <c r="DZ117">
        <f>'EPG-to-PEG-PEN_PEG-to-EPG'!G10</f>
        <v>0</v>
      </c>
      <c r="EA117">
        <f>'EPG-to-PEG-PEN_PEG-to-EPG'!H10</f>
        <v>0</v>
      </c>
      <c r="EB117">
        <f>'EPG-to-PEG-PEN_PEG-to-EPG'!I10</f>
        <v>0</v>
      </c>
      <c r="EC117">
        <f>'EPG-to-PEG-PEN_PEG-to-EPG'!J10</f>
        <v>1</v>
      </c>
      <c r="ED117">
        <f>'EPG-to-PEG-PEN_PEG-to-EPG'!K10</f>
        <v>0</v>
      </c>
      <c r="EE117">
        <f>'EPG-to-PEG-PEN_PEG-to-EPG'!L10</f>
        <v>0</v>
      </c>
      <c r="EF117">
        <f>'EPG-to-PEG-PEN_PEG-to-EPG'!M10</f>
        <v>0</v>
      </c>
      <c r="EG117">
        <f>'EPG-to-PEG-PEN_PEG-to-EPG'!N10</f>
        <v>0</v>
      </c>
      <c r="EH117">
        <f>'EPG-to-PEG-PEN_PEG-to-EPG'!O10</f>
        <v>0</v>
      </c>
      <c r="EI117">
        <f>'EPG-to-PEG-PEN_PEG-to-EPG'!P10</f>
        <v>0</v>
      </c>
      <c r="EJ117">
        <f>'EPG-to-PEG-PEN_PEG-to-EPG'!A10</f>
        <v>0</v>
      </c>
      <c r="EK117">
        <f>'EPG-to-PEG-PEN_PEG-to-EPG'!B10</f>
        <v>0</v>
      </c>
      <c r="EL117">
        <f>'EPG-to-PEG-PEN_PEG-to-EPG'!C10</f>
        <v>0</v>
      </c>
      <c r="EM117">
        <f>'EPG-to-PEG-PEN_PEG-to-EPG'!D10</f>
        <v>0</v>
      </c>
      <c r="EN117">
        <f>'EPG-to-PEG-PEN_PEG-to-EPG'!E10</f>
        <v>0</v>
      </c>
      <c r="EO117">
        <f>'EPG-to-PEG-PEN_PEG-to-EPG'!F10</f>
        <v>0</v>
      </c>
      <c r="EP117">
        <f>'EPG-to-PEG-PEN_PEG-to-EPG'!G10</f>
        <v>0</v>
      </c>
      <c r="EQ117">
        <f>'EPG-to-PEG-PEN_PEG-to-EPG'!H10</f>
        <v>0</v>
      </c>
      <c r="ER117">
        <f>'EPG-to-PEG-PEN_PEG-to-EPG'!I10</f>
        <v>0</v>
      </c>
      <c r="ES117">
        <f>'EPG-to-PEG-PEN_PEG-to-EPG'!J10</f>
        <v>1</v>
      </c>
      <c r="ET117">
        <f>'EPG-to-PEG-PEN_PEG-to-EPG'!K10</f>
        <v>0</v>
      </c>
      <c r="EU117">
        <f>'EPG-to-PEG-PEN_PEG-to-EPG'!L10</f>
        <v>0</v>
      </c>
      <c r="EV117">
        <f>'EPG-to-PEG-PEN_PEG-to-EPG'!M10</f>
        <v>0</v>
      </c>
      <c r="EW117">
        <f>'EPG-to-PEG-PEN_PEG-to-EPG'!N10</f>
        <v>0</v>
      </c>
      <c r="EX117">
        <f>'EPG-to-PEG-PEN_PEG-to-EPG'!O10</f>
        <v>0</v>
      </c>
      <c r="EY117">
        <f>'EPG-to-PEG-PEN_PEG-to-EPG'!P10</f>
        <v>0</v>
      </c>
      <c r="EZ117" s="3">
        <f>'PFN-to-PFL'!A10 * Gains!$L$11</f>
        <v>0</v>
      </c>
      <c r="FA117" s="3">
        <f>'PFN-to-PFL'!B10 * Gains!$L$11</f>
        <v>0</v>
      </c>
      <c r="FB117" s="3">
        <f>'PFN-to-PFL'!C10 * Gains!$L$11</f>
        <v>0</v>
      </c>
      <c r="FC117" s="3">
        <f>'PFN-to-PFL'!D10 * Gains!$L$11</f>
        <v>0</v>
      </c>
      <c r="FD117" s="3">
        <f>'PFN-to-PFL'!E10 * Gains!$L$11</f>
        <v>0</v>
      </c>
      <c r="FE117" s="3">
        <f>'PFN-to-PFL'!F10 * Gains!$L$11</f>
        <v>0</v>
      </c>
      <c r="FF117" s="3">
        <f>'PFN-to-PFL'!G10 * Gains!$L$11</f>
        <v>0</v>
      </c>
      <c r="FG117" s="3">
        <f>'PFN-to-PFL'!H10 * Gains!$L$11</f>
        <v>0</v>
      </c>
      <c r="FH117" s="3">
        <f>'PFN-to-PFL'!I10 * Gains!$L$11</f>
        <v>0</v>
      </c>
      <c r="FI117" s="3">
        <f>'PFN-to-PFL'!J10 * Gains!$L$11</f>
        <v>0</v>
      </c>
      <c r="FJ117" s="3">
        <f>'PFN-to-PFL'!K10 * Gains!$L$11</f>
        <v>0</v>
      </c>
      <c r="FK117" s="3">
        <f>'PFN-to-PFL'!L10 * Gains!$L$11</f>
        <v>0</v>
      </c>
      <c r="FL117" s="3">
        <f>'PFN-to-PFL'!M10 * Gains!$L$11</f>
        <v>0</v>
      </c>
      <c r="FM117" s="3">
        <f>'PFN-to-PFL'!N10 * Gains!$L$11</f>
        <v>0</v>
      </c>
      <c r="FN117" s="3">
        <f>'PFN-to-PFL'!O10 * Gains!$L$11</f>
        <v>0</v>
      </c>
      <c r="FO117" s="3">
        <f>'PFN-to-PFL'!P10 * Gains!$L$11</f>
        <v>0</v>
      </c>
    </row>
    <row r="118" spans="1:171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3">
        <v>0</v>
      </c>
      <c r="J118" s="3">
        <v>0</v>
      </c>
      <c r="K118" s="1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3">
        <v>0</v>
      </c>
      <c r="AS118" s="3">
        <v>0</v>
      </c>
      <c r="AT118" s="3">
        <v>0</v>
      </c>
      <c r="AU118" s="3">
        <v>0</v>
      </c>
      <c r="AV118" s="3">
        <v>0</v>
      </c>
      <c r="AW118" s="3">
        <v>0</v>
      </c>
      <c r="AX118" s="3">
        <v>0</v>
      </c>
      <c r="AY118" s="3">
        <v>0</v>
      </c>
      <c r="AZ118" s="3">
        <v>0</v>
      </c>
      <c r="BA118" s="3">
        <v>0</v>
      </c>
      <c r="BB118" s="3">
        <v>0</v>
      </c>
      <c r="BC118" s="3">
        <v>0</v>
      </c>
      <c r="BD118" s="3">
        <v>0</v>
      </c>
      <c r="BE118" s="3">
        <v>0</v>
      </c>
      <c r="BF118" s="3">
        <v>0</v>
      </c>
      <c r="BG118" s="3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 s="3">
        <v>0</v>
      </c>
      <c r="DE118" s="3">
        <v>0</v>
      </c>
      <c r="DF118" s="3">
        <v>0</v>
      </c>
      <c r="DG118" s="3">
        <v>0</v>
      </c>
      <c r="DH118" s="3">
        <v>0</v>
      </c>
      <c r="DI118" s="3">
        <v>0</v>
      </c>
      <c r="DJ118" s="3">
        <v>0</v>
      </c>
      <c r="DK118" s="3">
        <v>0</v>
      </c>
      <c r="DL118" s="3">
        <v>0</v>
      </c>
      <c r="DM118" s="3">
        <v>0</v>
      </c>
      <c r="DN118" s="3">
        <v>0</v>
      </c>
      <c r="DO118" s="3">
        <v>0</v>
      </c>
      <c r="DP118" s="3">
        <v>0</v>
      </c>
      <c r="DQ118" s="3">
        <v>0</v>
      </c>
      <c r="DR118" s="3">
        <v>0</v>
      </c>
      <c r="DS118" s="3">
        <v>0</v>
      </c>
      <c r="DT118">
        <f>'EPG-to-PEG-PEN_PEG-to-EPG'!A11</f>
        <v>0</v>
      </c>
      <c r="DU118">
        <f>'EPG-to-PEG-PEN_PEG-to-EPG'!B11</f>
        <v>0</v>
      </c>
      <c r="DV118">
        <f>'EPG-to-PEG-PEN_PEG-to-EPG'!C11</f>
        <v>0</v>
      </c>
      <c r="DW118">
        <f>'EPG-to-PEG-PEN_PEG-to-EPG'!D11</f>
        <v>0</v>
      </c>
      <c r="DX118">
        <f>'EPG-to-PEG-PEN_PEG-to-EPG'!E11</f>
        <v>0</v>
      </c>
      <c r="DY118">
        <f>'EPG-to-PEG-PEN_PEG-to-EPG'!F11</f>
        <v>0</v>
      </c>
      <c r="DZ118">
        <f>'EPG-to-PEG-PEN_PEG-to-EPG'!G11</f>
        <v>0</v>
      </c>
      <c r="EA118">
        <f>'EPG-to-PEG-PEN_PEG-to-EPG'!H11</f>
        <v>0</v>
      </c>
      <c r="EB118">
        <f>'EPG-to-PEG-PEN_PEG-to-EPG'!I11</f>
        <v>0</v>
      </c>
      <c r="EC118">
        <f>'EPG-to-PEG-PEN_PEG-to-EPG'!J11</f>
        <v>0</v>
      </c>
      <c r="ED118">
        <f>'EPG-to-PEG-PEN_PEG-to-EPG'!K11</f>
        <v>1</v>
      </c>
      <c r="EE118">
        <f>'EPG-to-PEG-PEN_PEG-to-EPG'!L11</f>
        <v>0</v>
      </c>
      <c r="EF118">
        <f>'EPG-to-PEG-PEN_PEG-to-EPG'!M11</f>
        <v>0</v>
      </c>
      <c r="EG118">
        <f>'EPG-to-PEG-PEN_PEG-to-EPG'!N11</f>
        <v>0</v>
      </c>
      <c r="EH118">
        <f>'EPG-to-PEG-PEN_PEG-to-EPG'!O11</f>
        <v>0</v>
      </c>
      <c r="EI118">
        <f>'EPG-to-PEG-PEN_PEG-to-EPG'!P11</f>
        <v>0</v>
      </c>
      <c r="EJ118">
        <f>'EPG-to-PEG-PEN_PEG-to-EPG'!A11</f>
        <v>0</v>
      </c>
      <c r="EK118">
        <f>'EPG-to-PEG-PEN_PEG-to-EPG'!B11</f>
        <v>0</v>
      </c>
      <c r="EL118">
        <f>'EPG-to-PEG-PEN_PEG-to-EPG'!C11</f>
        <v>0</v>
      </c>
      <c r="EM118">
        <f>'EPG-to-PEG-PEN_PEG-to-EPG'!D11</f>
        <v>0</v>
      </c>
      <c r="EN118">
        <f>'EPG-to-PEG-PEN_PEG-to-EPG'!E11</f>
        <v>0</v>
      </c>
      <c r="EO118">
        <f>'EPG-to-PEG-PEN_PEG-to-EPG'!F11</f>
        <v>0</v>
      </c>
      <c r="EP118">
        <f>'EPG-to-PEG-PEN_PEG-to-EPG'!G11</f>
        <v>0</v>
      </c>
      <c r="EQ118">
        <f>'EPG-to-PEG-PEN_PEG-to-EPG'!H11</f>
        <v>0</v>
      </c>
      <c r="ER118">
        <f>'EPG-to-PEG-PEN_PEG-to-EPG'!I11</f>
        <v>0</v>
      </c>
      <c r="ES118">
        <f>'EPG-to-PEG-PEN_PEG-to-EPG'!J11</f>
        <v>0</v>
      </c>
      <c r="ET118">
        <f>'EPG-to-PEG-PEN_PEG-to-EPG'!K11</f>
        <v>1</v>
      </c>
      <c r="EU118">
        <f>'EPG-to-PEG-PEN_PEG-to-EPG'!L11</f>
        <v>0</v>
      </c>
      <c r="EV118">
        <f>'EPG-to-PEG-PEN_PEG-to-EPG'!M11</f>
        <v>0</v>
      </c>
      <c r="EW118">
        <f>'EPG-to-PEG-PEN_PEG-to-EPG'!N11</f>
        <v>0</v>
      </c>
      <c r="EX118">
        <f>'EPG-to-PEG-PEN_PEG-to-EPG'!O11</f>
        <v>0</v>
      </c>
      <c r="EY118">
        <f>'EPG-to-PEG-PEN_PEG-to-EPG'!P11</f>
        <v>0</v>
      </c>
      <c r="EZ118" s="3">
        <f>'PFN-to-PFL'!A11 * Gains!$L$11</f>
        <v>0</v>
      </c>
      <c r="FA118" s="3">
        <f>'PFN-to-PFL'!B11 * Gains!$L$11</f>
        <v>0</v>
      </c>
      <c r="FB118" s="3">
        <f>'PFN-to-PFL'!C11 * Gains!$L$11</f>
        <v>0</v>
      </c>
      <c r="FC118" s="3">
        <f>'PFN-to-PFL'!D11 * Gains!$L$11</f>
        <v>0</v>
      </c>
      <c r="FD118" s="3">
        <f>'PFN-to-PFL'!E11 * Gains!$L$11</f>
        <v>0</v>
      </c>
      <c r="FE118" s="3">
        <f>'PFN-to-PFL'!F11 * Gains!$L$11</f>
        <v>0</v>
      </c>
      <c r="FF118" s="3">
        <f>'PFN-to-PFL'!G11 * Gains!$L$11</f>
        <v>0</v>
      </c>
      <c r="FG118" s="3">
        <f>'PFN-to-PFL'!H11 * Gains!$L$11</f>
        <v>0</v>
      </c>
      <c r="FH118" s="3">
        <f>'PFN-to-PFL'!I11 * Gains!$L$11</f>
        <v>0</v>
      </c>
      <c r="FI118" s="3">
        <f>'PFN-to-PFL'!J11 * Gains!$L$11</f>
        <v>0</v>
      </c>
      <c r="FJ118" s="3">
        <f>'PFN-to-PFL'!K11 * Gains!$L$11</f>
        <v>0</v>
      </c>
      <c r="FK118" s="3">
        <f>'PFN-to-PFL'!L11 * Gains!$L$11</f>
        <v>0</v>
      </c>
      <c r="FL118" s="3">
        <f>'PFN-to-PFL'!M11 * Gains!$L$11</f>
        <v>0</v>
      </c>
      <c r="FM118" s="3">
        <f>'PFN-to-PFL'!N11 * Gains!$L$11</f>
        <v>0</v>
      </c>
      <c r="FN118" s="3">
        <f>'PFN-to-PFL'!O11 * Gains!$L$11</f>
        <v>0</v>
      </c>
      <c r="FO118" s="3">
        <f>'PFN-to-PFL'!P11 * Gains!$L$11</f>
        <v>0</v>
      </c>
    </row>
    <row r="119" spans="1:171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3">
        <v>0</v>
      </c>
      <c r="J119" s="3">
        <v>0</v>
      </c>
      <c r="K119" s="1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3">
        <v>0</v>
      </c>
      <c r="AS119" s="3">
        <v>0</v>
      </c>
      <c r="AT119" s="3">
        <v>0</v>
      </c>
      <c r="AU119" s="3">
        <v>0</v>
      </c>
      <c r="AV119" s="3">
        <v>0</v>
      </c>
      <c r="AW119" s="3">
        <v>0</v>
      </c>
      <c r="AX119" s="3">
        <v>0</v>
      </c>
      <c r="AY119" s="3">
        <v>0</v>
      </c>
      <c r="AZ119" s="3">
        <v>0</v>
      </c>
      <c r="BA119" s="3">
        <v>0</v>
      </c>
      <c r="BB119" s="3">
        <v>0</v>
      </c>
      <c r="BC119" s="3">
        <v>0</v>
      </c>
      <c r="BD119" s="3">
        <v>0</v>
      </c>
      <c r="BE119" s="3">
        <v>0</v>
      </c>
      <c r="BF119" s="3">
        <v>0</v>
      </c>
      <c r="BG119" s="3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 s="3">
        <v>0</v>
      </c>
      <c r="DE119" s="3">
        <v>0</v>
      </c>
      <c r="DF119" s="3">
        <v>0</v>
      </c>
      <c r="DG119" s="3">
        <v>0</v>
      </c>
      <c r="DH119" s="3">
        <v>0</v>
      </c>
      <c r="DI119" s="3">
        <v>0</v>
      </c>
      <c r="DJ119" s="3">
        <v>0</v>
      </c>
      <c r="DK119" s="3">
        <v>0</v>
      </c>
      <c r="DL119" s="3">
        <v>0</v>
      </c>
      <c r="DM119" s="3">
        <v>0</v>
      </c>
      <c r="DN119" s="3">
        <v>0</v>
      </c>
      <c r="DO119" s="3">
        <v>0</v>
      </c>
      <c r="DP119" s="3">
        <v>0</v>
      </c>
      <c r="DQ119" s="3">
        <v>0</v>
      </c>
      <c r="DR119" s="3">
        <v>0</v>
      </c>
      <c r="DS119" s="3">
        <v>0</v>
      </c>
      <c r="DT119">
        <f>'EPG-to-PEG-PEN_PEG-to-EPG'!A12</f>
        <v>0</v>
      </c>
      <c r="DU119">
        <f>'EPG-to-PEG-PEN_PEG-to-EPG'!B12</f>
        <v>0</v>
      </c>
      <c r="DV119">
        <f>'EPG-to-PEG-PEN_PEG-to-EPG'!C12</f>
        <v>0</v>
      </c>
      <c r="DW119">
        <f>'EPG-to-PEG-PEN_PEG-to-EPG'!D12</f>
        <v>0</v>
      </c>
      <c r="DX119">
        <f>'EPG-to-PEG-PEN_PEG-to-EPG'!E12</f>
        <v>0</v>
      </c>
      <c r="DY119">
        <f>'EPG-to-PEG-PEN_PEG-to-EPG'!F12</f>
        <v>0</v>
      </c>
      <c r="DZ119">
        <f>'EPG-to-PEG-PEN_PEG-to-EPG'!G12</f>
        <v>0</v>
      </c>
      <c r="EA119">
        <f>'EPG-to-PEG-PEN_PEG-to-EPG'!H12</f>
        <v>0</v>
      </c>
      <c r="EB119">
        <f>'EPG-to-PEG-PEN_PEG-to-EPG'!I12</f>
        <v>0</v>
      </c>
      <c r="EC119">
        <f>'EPG-to-PEG-PEN_PEG-to-EPG'!J12</f>
        <v>0</v>
      </c>
      <c r="ED119">
        <f>'EPG-to-PEG-PEN_PEG-to-EPG'!K12</f>
        <v>0</v>
      </c>
      <c r="EE119">
        <f>'EPG-to-PEG-PEN_PEG-to-EPG'!L12</f>
        <v>1</v>
      </c>
      <c r="EF119">
        <f>'EPG-to-PEG-PEN_PEG-to-EPG'!M12</f>
        <v>0</v>
      </c>
      <c r="EG119">
        <f>'EPG-to-PEG-PEN_PEG-to-EPG'!N12</f>
        <v>0</v>
      </c>
      <c r="EH119">
        <f>'EPG-to-PEG-PEN_PEG-to-EPG'!O12</f>
        <v>0</v>
      </c>
      <c r="EI119">
        <f>'EPG-to-PEG-PEN_PEG-to-EPG'!P12</f>
        <v>0</v>
      </c>
      <c r="EJ119">
        <f>'EPG-to-PEG-PEN_PEG-to-EPG'!A12</f>
        <v>0</v>
      </c>
      <c r="EK119">
        <f>'EPG-to-PEG-PEN_PEG-to-EPG'!B12</f>
        <v>0</v>
      </c>
      <c r="EL119">
        <f>'EPG-to-PEG-PEN_PEG-to-EPG'!C12</f>
        <v>0</v>
      </c>
      <c r="EM119">
        <f>'EPG-to-PEG-PEN_PEG-to-EPG'!D12</f>
        <v>0</v>
      </c>
      <c r="EN119">
        <f>'EPG-to-PEG-PEN_PEG-to-EPG'!E12</f>
        <v>0</v>
      </c>
      <c r="EO119">
        <f>'EPG-to-PEG-PEN_PEG-to-EPG'!F12</f>
        <v>0</v>
      </c>
      <c r="EP119">
        <f>'EPG-to-PEG-PEN_PEG-to-EPG'!G12</f>
        <v>0</v>
      </c>
      <c r="EQ119">
        <f>'EPG-to-PEG-PEN_PEG-to-EPG'!H12</f>
        <v>0</v>
      </c>
      <c r="ER119">
        <f>'EPG-to-PEG-PEN_PEG-to-EPG'!I12</f>
        <v>0</v>
      </c>
      <c r="ES119">
        <f>'EPG-to-PEG-PEN_PEG-to-EPG'!J12</f>
        <v>0</v>
      </c>
      <c r="ET119">
        <f>'EPG-to-PEG-PEN_PEG-to-EPG'!K12</f>
        <v>0</v>
      </c>
      <c r="EU119">
        <f>'EPG-to-PEG-PEN_PEG-to-EPG'!L12</f>
        <v>1</v>
      </c>
      <c r="EV119">
        <f>'EPG-to-PEG-PEN_PEG-to-EPG'!M12</f>
        <v>0</v>
      </c>
      <c r="EW119">
        <f>'EPG-to-PEG-PEN_PEG-to-EPG'!N12</f>
        <v>0</v>
      </c>
      <c r="EX119">
        <f>'EPG-to-PEG-PEN_PEG-to-EPG'!O12</f>
        <v>0</v>
      </c>
      <c r="EY119">
        <f>'EPG-to-PEG-PEN_PEG-to-EPG'!P12</f>
        <v>0</v>
      </c>
      <c r="EZ119" s="3">
        <f>'PFN-to-PFL'!A12 * Gains!$L$11</f>
        <v>0</v>
      </c>
      <c r="FA119" s="3">
        <f>'PFN-to-PFL'!B12 * Gains!$L$11</f>
        <v>0</v>
      </c>
      <c r="FB119" s="3">
        <f>'PFN-to-PFL'!C12 * Gains!$L$11</f>
        <v>0</v>
      </c>
      <c r="FC119" s="3">
        <f>'PFN-to-PFL'!D12 * Gains!$L$11</f>
        <v>0</v>
      </c>
      <c r="FD119" s="3">
        <f>'PFN-to-PFL'!E12 * Gains!$L$11</f>
        <v>0</v>
      </c>
      <c r="FE119" s="3">
        <f>'PFN-to-PFL'!F12 * Gains!$L$11</f>
        <v>0</v>
      </c>
      <c r="FF119" s="3">
        <f>'PFN-to-PFL'!G12 * Gains!$L$11</f>
        <v>0</v>
      </c>
      <c r="FG119" s="3">
        <f>'PFN-to-PFL'!H12 * Gains!$L$11</f>
        <v>0</v>
      </c>
      <c r="FH119" s="3">
        <f>'PFN-to-PFL'!I12 * Gains!$L$11</f>
        <v>0</v>
      </c>
      <c r="FI119" s="3">
        <f>'PFN-to-PFL'!J12 * Gains!$L$11</f>
        <v>0</v>
      </c>
      <c r="FJ119" s="3">
        <f>'PFN-to-PFL'!K12 * Gains!$L$11</f>
        <v>0</v>
      </c>
      <c r="FK119" s="3">
        <f>'PFN-to-PFL'!L12 * Gains!$L$11</f>
        <v>0</v>
      </c>
      <c r="FL119" s="3">
        <f>'PFN-to-PFL'!M12 * Gains!$L$11</f>
        <v>0</v>
      </c>
      <c r="FM119" s="3">
        <f>'PFN-to-PFL'!N12 * Gains!$L$11</f>
        <v>0</v>
      </c>
      <c r="FN119" s="3">
        <f>'PFN-to-PFL'!O12 * Gains!$L$11</f>
        <v>0</v>
      </c>
      <c r="FO119" s="3">
        <f>'PFN-to-PFL'!P12 * Gains!$L$11</f>
        <v>0</v>
      </c>
    </row>
    <row r="120" spans="1:171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3">
        <v>0</v>
      </c>
      <c r="J120" s="3">
        <v>0</v>
      </c>
      <c r="K120" s="1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3">
        <v>0</v>
      </c>
      <c r="AS120" s="3">
        <v>0</v>
      </c>
      <c r="AT120" s="3">
        <v>0</v>
      </c>
      <c r="AU120" s="3">
        <v>0</v>
      </c>
      <c r="AV120" s="3">
        <v>0</v>
      </c>
      <c r="AW120" s="3">
        <v>0</v>
      </c>
      <c r="AX120" s="3">
        <v>0</v>
      </c>
      <c r="AY120" s="3">
        <v>0</v>
      </c>
      <c r="AZ120" s="3">
        <v>0</v>
      </c>
      <c r="BA120" s="3">
        <v>0</v>
      </c>
      <c r="BB120" s="3">
        <v>0</v>
      </c>
      <c r="BC120" s="3">
        <v>0</v>
      </c>
      <c r="BD120" s="3">
        <v>0</v>
      </c>
      <c r="BE120" s="3">
        <v>0</v>
      </c>
      <c r="BF120" s="3">
        <v>0</v>
      </c>
      <c r="BG120" s="3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 s="3">
        <v>0</v>
      </c>
      <c r="DE120" s="3">
        <v>0</v>
      </c>
      <c r="DF120" s="3">
        <v>0</v>
      </c>
      <c r="DG120" s="3">
        <v>0</v>
      </c>
      <c r="DH120" s="3">
        <v>0</v>
      </c>
      <c r="DI120" s="3">
        <v>0</v>
      </c>
      <c r="DJ120" s="3">
        <v>0</v>
      </c>
      <c r="DK120" s="3">
        <v>0</v>
      </c>
      <c r="DL120" s="3">
        <v>0</v>
      </c>
      <c r="DM120" s="3">
        <v>0</v>
      </c>
      <c r="DN120" s="3">
        <v>0</v>
      </c>
      <c r="DO120" s="3">
        <v>0</v>
      </c>
      <c r="DP120" s="3">
        <v>0</v>
      </c>
      <c r="DQ120" s="3">
        <v>0</v>
      </c>
      <c r="DR120" s="3">
        <v>0</v>
      </c>
      <c r="DS120" s="3">
        <v>0</v>
      </c>
      <c r="DT120">
        <f>'EPG-to-PEG-PEN_PEG-to-EPG'!A13</f>
        <v>0</v>
      </c>
      <c r="DU120">
        <f>'EPG-to-PEG-PEN_PEG-to-EPG'!B13</f>
        <v>0</v>
      </c>
      <c r="DV120">
        <f>'EPG-to-PEG-PEN_PEG-to-EPG'!C13</f>
        <v>0</v>
      </c>
      <c r="DW120">
        <f>'EPG-to-PEG-PEN_PEG-to-EPG'!D13</f>
        <v>0</v>
      </c>
      <c r="DX120">
        <f>'EPG-to-PEG-PEN_PEG-to-EPG'!E13</f>
        <v>0</v>
      </c>
      <c r="DY120">
        <f>'EPG-to-PEG-PEN_PEG-to-EPG'!F13</f>
        <v>0</v>
      </c>
      <c r="DZ120">
        <f>'EPG-to-PEG-PEN_PEG-to-EPG'!G13</f>
        <v>0</v>
      </c>
      <c r="EA120">
        <f>'EPG-to-PEG-PEN_PEG-to-EPG'!H13</f>
        <v>0</v>
      </c>
      <c r="EB120">
        <f>'EPG-to-PEG-PEN_PEG-to-EPG'!I13</f>
        <v>0</v>
      </c>
      <c r="EC120">
        <f>'EPG-to-PEG-PEN_PEG-to-EPG'!J13</f>
        <v>0</v>
      </c>
      <c r="ED120">
        <f>'EPG-to-PEG-PEN_PEG-to-EPG'!K13</f>
        <v>0</v>
      </c>
      <c r="EE120">
        <f>'EPG-to-PEG-PEN_PEG-to-EPG'!L13</f>
        <v>0</v>
      </c>
      <c r="EF120">
        <f>'EPG-to-PEG-PEN_PEG-to-EPG'!M13</f>
        <v>1</v>
      </c>
      <c r="EG120">
        <f>'EPG-to-PEG-PEN_PEG-to-EPG'!N13</f>
        <v>0</v>
      </c>
      <c r="EH120">
        <f>'EPG-to-PEG-PEN_PEG-to-EPG'!O13</f>
        <v>0</v>
      </c>
      <c r="EI120">
        <f>'EPG-to-PEG-PEN_PEG-to-EPG'!P13</f>
        <v>0</v>
      </c>
      <c r="EJ120">
        <f>'EPG-to-PEG-PEN_PEG-to-EPG'!A13</f>
        <v>0</v>
      </c>
      <c r="EK120">
        <f>'EPG-to-PEG-PEN_PEG-to-EPG'!B13</f>
        <v>0</v>
      </c>
      <c r="EL120">
        <f>'EPG-to-PEG-PEN_PEG-to-EPG'!C13</f>
        <v>0</v>
      </c>
      <c r="EM120">
        <f>'EPG-to-PEG-PEN_PEG-to-EPG'!D13</f>
        <v>0</v>
      </c>
      <c r="EN120">
        <f>'EPG-to-PEG-PEN_PEG-to-EPG'!E13</f>
        <v>0</v>
      </c>
      <c r="EO120">
        <f>'EPG-to-PEG-PEN_PEG-to-EPG'!F13</f>
        <v>0</v>
      </c>
      <c r="EP120">
        <f>'EPG-to-PEG-PEN_PEG-to-EPG'!G13</f>
        <v>0</v>
      </c>
      <c r="EQ120">
        <f>'EPG-to-PEG-PEN_PEG-to-EPG'!H13</f>
        <v>0</v>
      </c>
      <c r="ER120">
        <f>'EPG-to-PEG-PEN_PEG-to-EPG'!I13</f>
        <v>0</v>
      </c>
      <c r="ES120">
        <f>'EPG-to-PEG-PEN_PEG-to-EPG'!J13</f>
        <v>0</v>
      </c>
      <c r="ET120">
        <f>'EPG-to-PEG-PEN_PEG-to-EPG'!K13</f>
        <v>0</v>
      </c>
      <c r="EU120">
        <f>'EPG-to-PEG-PEN_PEG-to-EPG'!L13</f>
        <v>0</v>
      </c>
      <c r="EV120">
        <f>'EPG-to-PEG-PEN_PEG-to-EPG'!M13</f>
        <v>1</v>
      </c>
      <c r="EW120">
        <f>'EPG-to-PEG-PEN_PEG-to-EPG'!N13</f>
        <v>0</v>
      </c>
      <c r="EX120">
        <f>'EPG-to-PEG-PEN_PEG-to-EPG'!O13</f>
        <v>0</v>
      </c>
      <c r="EY120">
        <f>'EPG-to-PEG-PEN_PEG-to-EPG'!P13</f>
        <v>0</v>
      </c>
      <c r="EZ120" s="3">
        <f>'PFN-to-PFL'!A13 * Gains!$L$11</f>
        <v>0</v>
      </c>
      <c r="FA120" s="3">
        <f>'PFN-to-PFL'!B13 * Gains!$L$11</f>
        <v>0</v>
      </c>
      <c r="FB120" s="3">
        <f>'PFN-to-PFL'!C13 * Gains!$L$11</f>
        <v>0</v>
      </c>
      <c r="FC120" s="3">
        <f>'PFN-to-PFL'!D13 * Gains!$L$11</f>
        <v>0</v>
      </c>
      <c r="FD120" s="3">
        <f>'PFN-to-PFL'!E13 * Gains!$L$11</f>
        <v>0</v>
      </c>
      <c r="FE120" s="3">
        <f>'PFN-to-PFL'!F13 * Gains!$L$11</f>
        <v>0</v>
      </c>
      <c r="FF120" s="3">
        <f>'PFN-to-PFL'!G13 * Gains!$L$11</f>
        <v>0</v>
      </c>
      <c r="FG120" s="3">
        <f>'PFN-to-PFL'!H13 * Gains!$L$11</f>
        <v>0</v>
      </c>
      <c r="FH120" s="3">
        <f>'PFN-to-PFL'!I13 * Gains!$L$11</f>
        <v>0</v>
      </c>
      <c r="FI120" s="3">
        <f>'PFN-to-PFL'!J13 * Gains!$L$11</f>
        <v>0</v>
      </c>
      <c r="FJ120" s="3">
        <f>'PFN-to-PFL'!K13 * Gains!$L$11</f>
        <v>0</v>
      </c>
      <c r="FK120" s="3">
        <f>'PFN-to-PFL'!L13 * Gains!$L$11</f>
        <v>0</v>
      </c>
      <c r="FL120" s="3">
        <f>'PFN-to-PFL'!M13 * Gains!$L$11</f>
        <v>0</v>
      </c>
      <c r="FM120" s="3">
        <f>'PFN-to-PFL'!N13 * Gains!$L$11</f>
        <v>0</v>
      </c>
      <c r="FN120" s="3">
        <f>'PFN-to-PFL'!O13 * Gains!$L$11</f>
        <v>0</v>
      </c>
      <c r="FO120" s="3">
        <f>'PFN-to-PFL'!P13 * Gains!$L$11</f>
        <v>0</v>
      </c>
    </row>
    <row r="121" spans="1:171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3">
        <v>0</v>
      </c>
      <c r="J121" s="3">
        <v>0</v>
      </c>
      <c r="K121" s="1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3">
        <v>0</v>
      </c>
      <c r="AS121" s="3">
        <v>0</v>
      </c>
      <c r="AT121" s="3">
        <v>0</v>
      </c>
      <c r="AU121" s="3">
        <v>0</v>
      </c>
      <c r="AV121" s="3">
        <v>0</v>
      </c>
      <c r="AW121" s="3">
        <v>0</v>
      </c>
      <c r="AX121" s="3">
        <v>0</v>
      </c>
      <c r="AY121" s="3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  <c r="BG121" s="3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 s="3">
        <v>0</v>
      </c>
      <c r="DE121" s="3">
        <v>0</v>
      </c>
      <c r="DF121" s="3">
        <v>0</v>
      </c>
      <c r="DG121" s="3">
        <v>0</v>
      </c>
      <c r="DH121" s="3">
        <v>0</v>
      </c>
      <c r="DI121" s="3">
        <v>0</v>
      </c>
      <c r="DJ121" s="3">
        <v>0</v>
      </c>
      <c r="DK121" s="3">
        <v>0</v>
      </c>
      <c r="DL121" s="3">
        <v>0</v>
      </c>
      <c r="DM121" s="3">
        <v>0</v>
      </c>
      <c r="DN121" s="3">
        <v>0</v>
      </c>
      <c r="DO121" s="3">
        <v>0</v>
      </c>
      <c r="DP121" s="3">
        <v>0</v>
      </c>
      <c r="DQ121" s="3">
        <v>0</v>
      </c>
      <c r="DR121" s="3">
        <v>0</v>
      </c>
      <c r="DS121" s="3">
        <v>0</v>
      </c>
      <c r="DT121">
        <f>'EPG-to-PEG-PEN_PEG-to-EPG'!A14</f>
        <v>0</v>
      </c>
      <c r="DU121">
        <f>'EPG-to-PEG-PEN_PEG-to-EPG'!B14</f>
        <v>0</v>
      </c>
      <c r="DV121">
        <f>'EPG-to-PEG-PEN_PEG-to-EPG'!C14</f>
        <v>0</v>
      </c>
      <c r="DW121">
        <f>'EPG-to-PEG-PEN_PEG-to-EPG'!D14</f>
        <v>0</v>
      </c>
      <c r="DX121">
        <f>'EPG-to-PEG-PEN_PEG-to-EPG'!E14</f>
        <v>0</v>
      </c>
      <c r="DY121">
        <f>'EPG-to-PEG-PEN_PEG-to-EPG'!F14</f>
        <v>0</v>
      </c>
      <c r="DZ121">
        <f>'EPG-to-PEG-PEN_PEG-to-EPG'!G14</f>
        <v>0</v>
      </c>
      <c r="EA121">
        <f>'EPG-to-PEG-PEN_PEG-to-EPG'!H14</f>
        <v>0</v>
      </c>
      <c r="EB121">
        <f>'EPG-to-PEG-PEN_PEG-to-EPG'!I14</f>
        <v>0</v>
      </c>
      <c r="EC121">
        <f>'EPG-to-PEG-PEN_PEG-to-EPG'!J14</f>
        <v>0</v>
      </c>
      <c r="ED121">
        <f>'EPG-to-PEG-PEN_PEG-to-EPG'!K14</f>
        <v>0</v>
      </c>
      <c r="EE121">
        <f>'EPG-to-PEG-PEN_PEG-to-EPG'!L14</f>
        <v>0</v>
      </c>
      <c r="EF121">
        <f>'EPG-to-PEG-PEN_PEG-to-EPG'!M14</f>
        <v>0</v>
      </c>
      <c r="EG121">
        <f>'EPG-to-PEG-PEN_PEG-to-EPG'!N14</f>
        <v>1</v>
      </c>
      <c r="EH121">
        <f>'EPG-to-PEG-PEN_PEG-to-EPG'!O14</f>
        <v>0</v>
      </c>
      <c r="EI121">
        <f>'EPG-to-PEG-PEN_PEG-to-EPG'!P14</f>
        <v>0</v>
      </c>
      <c r="EJ121">
        <f>'EPG-to-PEG-PEN_PEG-to-EPG'!A14</f>
        <v>0</v>
      </c>
      <c r="EK121">
        <f>'EPG-to-PEG-PEN_PEG-to-EPG'!B14</f>
        <v>0</v>
      </c>
      <c r="EL121">
        <f>'EPG-to-PEG-PEN_PEG-to-EPG'!C14</f>
        <v>0</v>
      </c>
      <c r="EM121">
        <f>'EPG-to-PEG-PEN_PEG-to-EPG'!D14</f>
        <v>0</v>
      </c>
      <c r="EN121">
        <f>'EPG-to-PEG-PEN_PEG-to-EPG'!E14</f>
        <v>0</v>
      </c>
      <c r="EO121">
        <f>'EPG-to-PEG-PEN_PEG-to-EPG'!F14</f>
        <v>0</v>
      </c>
      <c r="EP121">
        <f>'EPG-to-PEG-PEN_PEG-to-EPG'!G14</f>
        <v>0</v>
      </c>
      <c r="EQ121">
        <f>'EPG-to-PEG-PEN_PEG-to-EPG'!H14</f>
        <v>0</v>
      </c>
      <c r="ER121">
        <f>'EPG-to-PEG-PEN_PEG-to-EPG'!I14</f>
        <v>0</v>
      </c>
      <c r="ES121">
        <f>'EPG-to-PEG-PEN_PEG-to-EPG'!J14</f>
        <v>0</v>
      </c>
      <c r="ET121">
        <f>'EPG-to-PEG-PEN_PEG-to-EPG'!K14</f>
        <v>0</v>
      </c>
      <c r="EU121">
        <f>'EPG-to-PEG-PEN_PEG-to-EPG'!L14</f>
        <v>0</v>
      </c>
      <c r="EV121">
        <f>'EPG-to-PEG-PEN_PEG-to-EPG'!M14</f>
        <v>0</v>
      </c>
      <c r="EW121">
        <f>'EPG-to-PEG-PEN_PEG-to-EPG'!N14</f>
        <v>1</v>
      </c>
      <c r="EX121">
        <f>'EPG-to-PEG-PEN_PEG-to-EPG'!O14</f>
        <v>0</v>
      </c>
      <c r="EY121">
        <f>'EPG-to-PEG-PEN_PEG-to-EPG'!P14</f>
        <v>0</v>
      </c>
      <c r="EZ121" s="3">
        <f>'PFN-to-PFL'!A14 * Gains!$L$11</f>
        <v>0</v>
      </c>
      <c r="FA121" s="3">
        <f>'PFN-to-PFL'!B14 * Gains!$L$11</f>
        <v>0</v>
      </c>
      <c r="FB121" s="3">
        <f>'PFN-to-PFL'!C14 * Gains!$L$11</f>
        <v>0</v>
      </c>
      <c r="FC121" s="3">
        <f>'PFN-to-PFL'!D14 * Gains!$L$11</f>
        <v>0</v>
      </c>
      <c r="FD121" s="3">
        <f>'PFN-to-PFL'!E14 * Gains!$L$11</f>
        <v>0</v>
      </c>
      <c r="FE121" s="3">
        <f>'PFN-to-PFL'!F14 * Gains!$L$11</f>
        <v>0</v>
      </c>
      <c r="FF121" s="3">
        <f>'PFN-to-PFL'!G14 * Gains!$L$11</f>
        <v>0</v>
      </c>
      <c r="FG121" s="3">
        <f>'PFN-to-PFL'!H14 * Gains!$L$11</f>
        <v>0</v>
      </c>
      <c r="FH121" s="3">
        <f>'PFN-to-PFL'!I14 * Gains!$L$11</f>
        <v>0</v>
      </c>
      <c r="FI121" s="3">
        <f>'PFN-to-PFL'!J14 * Gains!$L$11</f>
        <v>0</v>
      </c>
      <c r="FJ121" s="3">
        <f>'PFN-to-PFL'!K14 * Gains!$L$11</f>
        <v>0</v>
      </c>
      <c r="FK121" s="3">
        <f>'PFN-to-PFL'!L14 * Gains!$L$11</f>
        <v>0</v>
      </c>
      <c r="FL121" s="3">
        <f>'PFN-to-PFL'!M14 * Gains!$L$11</f>
        <v>0</v>
      </c>
      <c r="FM121" s="3">
        <f>'PFN-to-PFL'!N14 * Gains!$L$11</f>
        <v>0</v>
      </c>
      <c r="FN121" s="3">
        <f>'PFN-to-PFL'!O14 * Gains!$L$11</f>
        <v>0</v>
      </c>
      <c r="FO121" s="3">
        <f>'PFN-to-PFL'!P14 * Gains!$L$11</f>
        <v>0</v>
      </c>
    </row>
    <row r="122" spans="1:171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3">
        <v>0</v>
      </c>
      <c r="J122" s="3">
        <v>0</v>
      </c>
      <c r="K122" s="1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3">
        <v>0</v>
      </c>
      <c r="AS122" s="3">
        <v>0</v>
      </c>
      <c r="AT122" s="3">
        <v>0</v>
      </c>
      <c r="AU122" s="3">
        <v>0</v>
      </c>
      <c r="AV122" s="3">
        <v>0</v>
      </c>
      <c r="AW122" s="3">
        <v>0</v>
      </c>
      <c r="AX122" s="3">
        <v>0</v>
      </c>
      <c r="AY122" s="3">
        <v>0</v>
      </c>
      <c r="AZ122" s="3">
        <v>0</v>
      </c>
      <c r="BA122" s="3">
        <v>0</v>
      </c>
      <c r="BB122" s="3">
        <v>0</v>
      </c>
      <c r="BC122" s="3">
        <v>0</v>
      </c>
      <c r="BD122" s="3">
        <v>0</v>
      </c>
      <c r="BE122" s="3">
        <v>0</v>
      </c>
      <c r="BF122" s="3">
        <v>0</v>
      </c>
      <c r="BG122" s="3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 s="3">
        <v>0</v>
      </c>
      <c r="DE122" s="3">
        <v>0</v>
      </c>
      <c r="DF122" s="3">
        <v>0</v>
      </c>
      <c r="DG122" s="3">
        <v>0</v>
      </c>
      <c r="DH122" s="3">
        <v>0</v>
      </c>
      <c r="DI122" s="3">
        <v>0</v>
      </c>
      <c r="DJ122" s="3">
        <v>0</v>
      </c>
      <c r="DK122" s="3">
        <v>0</v>
      </c>
      <c r="DL122" s="3">
        <v>0</v>
      </c>
      <c r="DM122" s="3">
        <v>0</v>
      </c>
      <c r="DN122" s="3">
        <v>0</v>
      </c>
      <c r="DO122" s="3">
        <v>0</v>
      </c>
      <c r="DP122" s="3">
        <v>0</v>
      </c>
      <c r="DQ122" s="3">
        <v>0</v>
      </c>
      <c r="DR122" s="3">
        <v>0</v>
      </c>
      <c r="DS122" s="3">
        <v>0</v>
      </c>
      <c r="DT122">
        <f>'EPG-to-PEG-PEN_PEG-to-EPG'!A15</f>
        <v>0</v>
      </c>
      <c r="DU122">
        <f>'EPG-to-PEG-PEN_PEG-to-EPG'!B15</f>
        <v>0</v>
      </c>
      <c r="DV122">
        <f>'EPG-to-PEG-PEN_PEG-to-EPG'!C15</f>
        <v>0</v>
      </c>
      <c r="DW122">
        <f>'EPG-to-PEG-PEN_PEG-to-EPG'!D15</f>
        <v>0</v>
      </c>
      <c r="DX122">
        <f>'EPG-to-PEG-PEN_PEG-to-EPG'!E15</f>
        <v>0</v>
      </c>
      <c r="DY122">
        <f>'EPG-to-PEG-PEN_PEG-to-EPG'!F15</f>
        <v>0</v>
      </c>
      <c r="DZ122">
        <f>'EPG-to-PEG-PEN_PEG-to-EPG'!G15</f>
        <v>0</v>
      </c>
      <c r="EA122">
        <f>'EPG-to-PEG-PEN_PEG-to-EPG'!H15</f>
        <v>0</v>
      </c>
      <c r="EB122">
        <f>'EPG-to-PEG-PEN_PEG-to-EPG'!I15</f>
        <v>0</v>
      </c>
      <c r="EC122">
        <f>'EPG-to-PEG-PEN_PEG-to-EPG'!J15</f>
        <v>0</v>
      </c>
      <c r="ED122">
        <f>'EPG-to-PEG-PEN_PEG-to-EPG'!K15</f>
        <v>0</v>
      </c>
      <c r="EE122">
        <f>'EPG-to-PEG-PEN_PEG-to-EPG'!L15</f>
        <v>0</v>
      </c>
      <c r="EF122">
        <f>'EPG-to-PEG-PEN_PEG-to-EPG'!M15</f>
        <v>0</v>
      </c>
      <c r="EG122">
        <f>'EPG-to-PEG-PEN_PEG-to-EPG'!N15</f>
        <v>0</v>
      </c>
      <c r="EH122">
        <f>'EPG-to-PEG-PEN_PEG-to-EPG'!O15</f>
        <v>1</v>
      </c>
      <c r="EI122">
        <f>'EPG-to-PEG-PEN_PEG-to-EPG'!P15</f>
        <v>0</v>
      </c>
      <c r="EJ122">
        <f>'EPG-to-PEG-PEN_PEG-to-EPG'!A15</f>
        <v>0</v>
      </c>
      <c r="EK122">
        <f>'EPG-to-PEG-PEN_PEG-to-EPG'!B15</f>
        <v>0</v>
      </c>
      <c r="EL122">
        <f>'EPG-to-PEG-PEN_PEG-to-EPG'!C15</f>
        <v>0</v>
      </c>
      <c r="EM122">
        <f>'EPG-to-PEG-PEN_PEG-to-EPG'!D15</f>
        <v>0</v>
      </c>
      <c r="EN122">
        <f>'EPG-to-PEG-PEN_PEG-to-EPG'!E15</f>
        <v>0</v>
      </c>
      <c r="EO122">
        <f>'EPG-to-PEG-PEN_PEG-to-EPG'!F15</f>
        <v>0</v>
      </c>
      <c r="EP122">
        <f>'EPG-to-PEG-PEN_PEG-to-EPG'!G15</f>
        <v>0</v>
      </c>
      <c r="EQ122">
        <f>'EPG-to-PEG-PEN_PEG-to-EPG'!H15</f>
        <v>0</v>
      </c>
      <c r="ER122">
        <f>'EPG-to-PEG-PEN_PEG-to-EPG'!I15</f>
        <v>0</v>
      </c>
      <c r="ES122">
        <f>'EPG-to-PEG-PEN_PEG-to-EPG'!J15</f>
        <v>0</v>
      </c>
      <c r="ET122">
        <f>'EPG-to-PEG-PEN_PEG-to-EPG'!K15</f>
        <v>0</v>
      </c>
      <c r="EU122">
        <f>'EPG-to-PEG-PEN_PEG-to-EPG'!L15</f>
        <v>0</v>
      </c>
      <c r="EV122">
        <f>'EPG-to-PEG-PEN_PEG-to-EPG'!M15</f>
        <v>0</v>
      </c>
      <c r="EW122">
        <f>'EPG-to-PEG-PEN_PEG-to-EPG'!N15</f>
        <v>0</v>
      </c>
      <c r="EX122">
        <f>'EPG-to-PEG-PEN_PEG-to-EPG'!O15</f>
        <v>1</v>
      </c>
      <c r="EY122">
        <f>'EPG-to-PEG-PEN_PEG-to-EPG'!P15</f>
        <v>0</v>
      </c>
      <c r="EZ122" s="3">
        <f>'PFN-to-PFL'!A15 * Gains!$L$11</f>
        <v>0</v>
      </c>
      <c r="FA122" s="3">
        <f>'PFN-to-PFL'!B15 * Gains!$L$11</f>
        <v>0</v>
      </c>
      <c r="FB122" s="3">
        <f>'PFN-to-PFL'!C15 * Gains!$L$11</f>
        <v>0</v>
      </c>
      <c r="FC122" s="3">
        <f>'PFN-to-PFL'!D15 * Gains!$L$11</f>
        <v>0</v>
      </c>
      <c r="FD122" s="3">
        <f>'PFN-to-PFL'!E15 * Gains!$L$11</f>
        <v>0</v>
      </c>
      <c r="FE122" s="3">
        <f>'PFN-to-PFL'!F15 * Gains!$L$11</f>
        <v>0</v>
      </c>
      <c r="FF122" s="3">
        <f>'PFN-to-PFL'!G15 * Gains!$L$11</f>
        <v>0</v>
      </c>
      <c r="FG122" s="3">
        <f>'PFN-to-PFL'!H15 * Gains!$L$11</f>
        <v>0</v>
      </c>
      <c r="FH122" s="3">
        <f>'PFN-to-PFL'!I15 * Gains!$L$11</f>
        <v>0</v>
      </c>
      <c r="FI122" s="3">
        <f>'PFN-to-PFL'!J15 * Gains!$L$11</f>
        <v>0</v>
      </c>
      <c r="FJ122" s="3">
        <f>'PFN-to-PFL'!K15 * Gains!$L$11</f>
        <v>0</v>
      </c>
      <c r="FK122" s="3">
        <f>'PFN-to-PFL'!L15 * Gains!$L$11</f>
        <v>0</v>
      </c>
      <c r="FL122" s="3">
        <f>'PFN-to-PFL'!M15 * Gains!$L$11</f>
        <v>0</v>
      </c>
      <c r="FM122" s="3">
        <f>'PFN-to-PFL'!N15 * Gains!$L$11</f>
        <v>0</v>
      </c>
      <c r="FN122" s="3">
        <f>'PFN-to-PFL'!O15 * Gains!$L$11</f>
        <v>0</v>
      </c>
      <c r="FO122" s="3">
        <f>'PFN-to-PFL'!P15 * Gains!$L$11</f>
        <v>0</v>
      </c>
    </row>
    <row r="123" spans="1:171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3">
        <v>0</v>
      </c>
      <c r="J123" s="3">
        <v>0</v>
      </c>
      <c r="K123" s="1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3">
        <v>0</v>
      </c>
      <c r="AS123" s="3">
        <v>0</v>
      </c>
      <c r="AT123" s="3">
        <v>0</v>
      </c>
      <c r="AU123" s="3">
        <v>0</v>
      </c>
      <c r="AV123" s="3">
        <v>0</v>
      </c>
      <c r="AW123" s="3">
        <v>0</v>
      </c>
      <c r="AX123" s="3">
        <v>0</v>
      </c>
      <c r="AY123" s="3">
        <v>0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0</v>
      </c>
      <c r="BF123" s="3">
        <v>0</v>
      </c>
      <c r="BG123" s="3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 s="3">
        <v>0</v>
      </c>
      <c r="DE123" s="3">
        <v>0</v>
      </c>
      <c r="DF123" s="3">
        <v>0</v>
      </c>
      <c r="DG123" s="3">
        <v>0</v>
      </c>
      <c r="DH123" s="3">
        <v>0</v>
      </c>
      <c r="DI123" s="3">
        <v>0</v>
      </c>
      <c r="DJ123" s="3">
        <v>0</v>
      </c>
      <c r="DK123" s="3">
        <v>0</v>
      </c>
      <c r="DL123" s="3">
        <v>0</v>
      </c>
      <c r="DM123" s="3">
        <v>0</v>
      </c>
      <c r="DN123" s="3">
        <v>0</v>
      </c>
      <c r="DO123" s="3">
        <v>0</v>
      </c>
      <c r="DP123" s="3">
        <v>0</v>
      </c>
      <c r="DQ123" s="3">
        <v>0</v>
      </c>
      <c r="DR123" s="3">
        <v>0</v>
      </c>
      <c r="DS123" s="3">
        <v>0</v>
      </c>
      <c r="DT123">
        <f>'EPG-to-PEG-PEN_PEG-to-EPG'!A16</f>
        <v>0</v>
      </c>
      <c r="DU123">
        <f>'EPG-to-PEG-PEN_PEG-to-EPG'!B16</f>
        <v>0</v>
      </c>
      <c r="DV123">
        <f>'EPG-to-PEG-PEN_PEG-to-EPG'!C16</f>
        <v>0</v>
      </c>
      <c r="DW123">
        <f>'EPG-to-PEG-PEN_PEG-to-EPG'!D16</f>
        <v>0</v>
      </c>
      <c r="DX123">
        <f>'EPG-to-PEG-PEN_PEG-to-EPG'!E16</f>
        <v>0</v>
      </c>
      <c r="DY123">
        <f>'EPG-to-PEG-PEN_PEG-to-EPG'!F16</f>
        <v>0</v>
      </c>
      <c r="DZ123">
        <f>'EPG-to-PEG-PEN_PEG-to-EPG'!G16</f>
        <v>0</v>
      </c>
      <c r="EA123">
        <f>'EPG-to-PEG-PEN_PEG-to-EPG'!H16</f>
        <v>0</v>
      </c>
      <c r="EB123">
        <f>'EPG-to-PEG-PEN_PEG-to-EPG'!I16</f>
        <v>0</v>
      </c>
      <c r="EC123">
        <f>'EPG-to-PEG-PEN_PEG-to-EPG'!J16</f>
        <v>0</v>
      </c>
      <c r="ED123">
        <f>'EPG-to-PEG-PEN_PEG-to-EPG'!K16</f>
        <v>0</v>
      </c>
      <c r="EE123">
        <f>'EPG-to-PEG-PEN_PEG-to-EPG'!L16</f>
        <v>0</v>
      </c>
      <c r="EF123">
        <f>'EPG-to-PEG-PEN_PEG-to-EPG'!M16</f>
        <v>0</v>
      </c>
      <c r="EG123">
        <f>'EPG-to-PEG-PEN_PEG-to-EPG'!N16</f>
        <v>0</v>
      </c>
      <c r="EH123">
        <f>'EPG-to-PEG-PEN_PEG-to-EPG'!O16</f>
        <v>0</v>
      </c>
      <c r="EI123">
        <f>'EPG-to-PEG-PEN_PEG-to-EPG'!P16</f>
        <v>1</v>
      </c>
      <c r="EJ123">
        <f>'EPG-to-PEG-PEN_PEG-to-EPG'!A16</f>
        <v>0</v>
      </c>
      <c r="EK123">
        <f>'EPG-to-PEG-PEN_PEG-to-EPG'!B16</f>
        <v>0</v>
      </c>
      <c r="EL123">
        <f>'EPG-to-PEG-PEN_PEG-to-EPG'!C16</f>
        <v>0</v>
      </c>
      <c r="EM123">
        <f>'EPG-to-PEG-PEN_PEG-to-EPG'!D16</f>
        <v>0</v>
      </c>
      <c r="EN123">
        <f>'EPG-to-PEG-PEN_PEG-to-EPG'!E16</f>
        <v>0</v>
      </c>
      <c r="EO123">
        <f>'EPG-to-PEG-PEN_PEG-to-EPG'!F16</f>
        <v>0</v>
      </c>
      <c r="EP123">
        <f>'EPG-to-PEG-PEN_PEG-to-EPG'!G16</f>
        <v>0</v>
      </c>
      <c r="EQ123">
        <f>'EPG-to-PEG-PEN_PEG-to-EPG'!H16</f>
        <v>0</v>
      </c>
      <c r="ER123">
        <f>'EPG-to-PEG-PEN_PEG-to-EPG'!I16</f>
        <v>0</v>
      </c>
      <c r="ES123">
        <f>'EPG-to-PEG-PEN_PEG-to-EPG'!J16</f>
        <v>0</v>
      </c>
      <c r="ET123">
        <f>'EPG-to-PEG-PEN_PEG-to-EPG'!K16</f>
        <v>0</v>
      </c>
      <c r="EU123">
        <f>'EPG-to-PEG-PEN_PEG-to-EPG'!L16</f>
        <v>0</v>
      </c>
      <c r="EV123">
        <f>'EPG-to-PEG-PEN_PEG-to-EPG'!M16</f>
        <v>0</v>
      </c>
      <c r="EW123">
        <f>'EPG-to-PEG-PEN_PEG-to-EPG'!N16</f>
        <v>0</v>
      </c>
      <c r="EX123">
        <f>'EPG-to-PEG-PEN_PEG-to-EPG'!O16</f>
        <v>0</v>
      </c>
      <c r="EY123">
        <f>'EPG-to-PEG-PEN_PEG-to-EPG'!P16</f>
        <v>1</v>
      </c>
      <c r="EZ123" s="3">
        <f>'PFN-to-PFL'!A16 * Gains!$L$11</f>
        <v>0</v>
      </c>
      <c r="FA123" s="3">
        <f>'PFN-to-PFL'!B16 * Gains!$L$11</f>
        <v>0</v>
      </c>
      <c r="FB123" s="3">
        <f>'PFN-to-PFL'!C16 * Gains!$L$11</f>
        <v>0</v>
      </c>
      <c r="FC123" s="3">
        <f>'PFN-to-PFL'!D16 * Gains!$L$11</f>
        <v>0</v>
      </c>
      <c r="FD123" s="3">
        <f>'PFN-to-PFL'!E16 * Gains!$L$11</f>
        <v>0</v>
      </c>
      <c r="FE123" s="3">
        <f>'PFN-to-PFL'!F16 * Gains!$L$11</f>
        <v>0</v>
      </c>
      <c r="FF123" s="3">
        <f>'PFN-to-PFL'!G16 * Gains!$L$11</f>
        <v>0</v>
      </c>
      <c r="FG123" s="3">
        <f>'PFN-to-PFL'!H16 * Gains!$L$11</f>
        <v>0</v>
      </c>
      <c r="FH123" s="3">
        <f>'PFN-to-PFL'!I16 * Gains!$L$11</f>
        <v>0</v>
      </c>
      <c r="FI123" s="3">
        <f>'PFN-to-PFL'!J16 * Gains!$L$11</f>
        <v>0</v>
      </c>
      <c r="FJ123" s="3">
        <f>'PFN-to-PFL'!K16 * Gains!$L$11</f>
        <v>0</v>
      </c>
      <c r="FK123" s="3">
        <f>'PFN-to-PFL'!L16 * Gains!$L$11</f>
        <v>0</v>
      </c>
      <c r="FL123" s="3">
        <f>'PFN-to-PFL'!M16 * Gains!$L$11</f>
        <v>0</v>
      </c>
      <c r="FM123" s="3">
        <f>'PFN-to-PFL'!N16 * Gains!$L$11</f>
        <v>0</v>
      </c>
      <c r="FN123" s="3">
        <f>'PFN-to-PFL'!O16 * Gains!$L$11</f>
        <v>0</v>
      </c>
      <c r="FO123" s="3">
        <f>'PFN-to-PFL'!P16 * Gains!$L$11</f>
        <v>0</v>
      </c>
    </row>
    <row r="124" spans="1:171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-1</v>
      </c>
      <c r="EK124">
        <v>-1</v>
      </c>
      <c r="EL124">
        <v>-1</v>
      </c>
      <c r="EM124">
        <v>-1</v>
      </c>
      <c r="EN124">
        <v>-1</v>
      </c>
      <c r="EO124">
        <v>-1</v>
      </c>
      <c r="EP124">
        <v>-1</v>
      </c>
      <c r="EQ124">
        <v>-1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f>'PFN-to-PFL'!A1</f>
        <v>0</v>
      </c>
      <c r="FA124">
        <f>'PFN-to-PFL'!B1</f>
        <v>1</v>
      </c>
      <c r="FB124">
        <f>'PFN-to-PFL'!C1</f>
        <v>0</v>
      </c>
      <c r="FC124">
        <f>'PFN-to-PFL'!D1</f>
        <v>0</v>
      </c>
      <c r="FD124">
        <f>'PFN-to-PFL'!E1</f>
        <v>0</v>
      </c>
      <c r="FE124">
        <f>'PFN-to-PFL'!F1</f>
        <v>0</v>
      </c>
      <c r="FF124">
        <f>'PFN-to-PFL'!G1</f>
        <v>0</v>
      </c>
      <c r="FG124">
        <f>'PFN-to-PFL'!H1</f>
        <v>0</v>
      </c>
      <c r="FH124">
        <f>'PFN-to-PFL'!I1</f>
        <v>0</v>
      </c>
      <c r="FI124">
        <f>'PFN-to-PFL'!J1</f>
        <v>0</v>
      </c>
      <c r="FJ124">
        <f>'PFN-to-PFL'!K1</f>
        <v>0</v>
      </c>
      <c r="FK124">
        <f>'PFN-to-PFL'!L1</f>
        <v>0</v>
      </c>
      <c r="FL124">
        <f>'PFN-to-PFL'!M1</f>
        <v>0</v>
      </c>
      <c r="FM124">
        <f>'PFN-to-PFL'!N1</f>
        <v>0</v>
      </c>
      <c r="FN124">
        <f>'PFN-to-PFL'!O1</f>
        <v>0</v>
      </c>
      <c r="FO124">
        <f>'PFN-to-PFL'!P1</f>
        <v>0</v>
      </c>
    </row>
    <row r="125" spans="1:171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-1</v>
      </c>
      <c r="EK125">
        <v>-1</v>
      </c>
      <c r="EL125">
        <v>-1</v>
      </c>
      <c r="EM125">
        <v>-1</v>
      </c>
      <c r="EN125">
        <v>-1</v>
      </c>
      <c r="EO125">
        <v>-1</v>
      </c>
      <c r="EP125">
        <v>-1</v>
      </c>
      <c r="EQ125">
        <v>-1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f>'PFN-to-PFL'!A2</f>
        <v>0</v>
      </c>
      <c r="FA125">
        <f>'PFN-to-PFL'!B2</f>
        <v>0</v>
      </c>
      <c r="FB125">
        <f>'PFN-to-PFL'!C2</f>
        <v>1</v>
      </c>
      <c r="FC125">
        <f>'PFN-to-PFL'!D2</f>
        <v>0</v>
      </c>
      <c r="FD125">
        <f>'PFN-to-PFL'!E2</f>
        <v>0</v>
      </c>
      <c r="FE125">
        <f>'PFN-to-PFL'!F2</f>
        <v>0</v>
      </c>
      <c r="FF125">
        <f>'PFN-to-PFL'!G2</f>
        <v>0</v>
      </c>
      <c r="FG125">
        <f>'PFN-to-PFL'!H2</f>
        <v>0</v>
      </c>
      <c r="FH125">
        <f>'PFN-to-PFL'!I2</f>
        <v>0</v>
      </c>
      <c r="FI125">
        <f>'PFN-to-PFL'!J2</f>
        <v>0</v>
      </c>
      <c r="FJ125">
        <f>'PFN-to-PFL'!K2</f>
        <v>0</v>
      </c>
      <c r="FK125">
        <f>'PFN-to-PFL'!L2</f>
        <v>0</v>
      </c>
      <c r="FL125">
        <f>'PFN-to-PFL'!M2</f>
        <v>0</v>
      </c>
      <c r="FM125">
        <f>'PFN-to-PFL'!N2</f>
        <v>0</v>
      </c>
      <c r="FN125">
        <f>'PFN-to-PFL'!O2</f>
        <v>0</v>
      </c>
      <c r="FO125">
        <f>'PFN-to-PFL'!P2</f>
        <v>0</v>
      </c>
    </row>
    <row r="126" spans="1:171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-1</v>
      </c>
      <c r="EK126">
        <v>-1</v>
      </c>
      <c r="EL126">
        <v>-1</v>
      </c>
      <c r="EM126">
        <v>-1</v>
      </c>
      <c r="EN126">
        <v>-1</v>
      </c>
      <c r="EO126">
        <v>-1</v>
      </c>
      <c r="EP126">
        <v>-1</v>
      </c>
      <c r="EQ126">
        <v>-1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f>'PFN-to-PFL'!A3</f>
        <v>0</v>
      </c>
      <c r="FA126">
        <f>'PFN-to-PFL'!B3</f>
        <v>0</v>
      </c>
      <c r="FB126">
        <f>'PFN-to-PFL'!C3</f>
        <v>0</v>
      </c>
      <c r="FC126">
        <f>'PFN-to-PFL'!D3</f>
        <v>1</v>
      </c>
      <c r="FD126">
        <f>'PFN-to-PFL'!E3</f>
        <v>0</v>
      </c>
      <c r="FE126">
        <f>'PFN-to-PFL'!F3</f>
        <v>0</v>
      </c>
      <c r="FF126">
        <f>'PFN-to-PFL'!G3</f>
        <v>0</v>
      </c>
      <c r="FG126">
        <f>'PFN-to-PFL'!H3</f>
        <v>0</v>
      </c>
      <c r="FH126">
        <f>'PFN-to-PFL'!I3</f>
        <v>0</v>
      </c>
      <c r="FI126">
        <f>'PFN-to-PFL'!J3</f>
        <v>0</v>
      </c>
      <c r="FJ126">
        <f>'PFN-to-PFL'!K3</f>
        <v>0</v>
      </c>
      <c r="FK126">
        <f>'PFN-to-PFL'!L3</f>
        <v>0</v>
      </c>
      <c r="FL126">
        <f>'PFN-to-PFL'!M3</f>
        <v>0</v>
      </c>
      <c r="FM126">
        <f>'PFN-to-PFL'!N3</f>
        <v>0</v>
      </c>
      <c r="FN126">
        <f>'PFN-to-PFL'!O3</f>
        <v>0</v>
      </c>
      <c r="FO126">
        <f>'PFN-to-PFL'!P3</f>
        <v>0</v>
      </c>
    </row>
    <row r="127" spans="1:171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-1</v>
      </c>
      <c r="EK127">
        <v>-1</v>
      </c>
      <c r="EL127">
        <v>-1</v>
      </c>
      <c r="EM127">
        <v>-1</v>
      </c>
      <c r="EN127">
        <v>-1</v>
      </c>
      <c r="EO127">
        <v>-1</v>
      </c>
      <c r="EP127">
        <v>-1</v>
      </c>
      <c r="EQ127">
        <v>-1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f>'PFN-to-PFL'!A4</f>
        <v>0</v>
      </c>
      <c r="FA127">
        <f>'PFN-to-PFL'!B4</f>
        <v>0</v>
      </c>
      <c r="FB127">
        <f>'PFN-to-PFL'!C4</f>
        <v>0</v>
      </c>
      <c r="FC127">
        <f>'PFN-to-PFL'!D4</f>
        <v>0</v>
      </c>
      <c r="FD127">
        <f>'PFN-to-PFL'!E4</f>
        <v>1</v>
      </c>
      <c r="FE127">
        <f>'PFN-to-PFL'!F4</f>
        <v>0</v>
      </c>
      <c r="FF127">
        <f>'PFN-to-PFL'!G4</f>
        <v>0</v>
      </c>
      <c r="FG127">
        <f>'PFN-to-PFL'!H4</f>
        <v>0</v>
      </c>
      <c r="FH127">
        <f>'PFN-to-PFL'!I4</f>
        <v>0</v>
      </c>
      <c r="FI127">
        <f>'PFN-to-PFL'!J4</f>
        <v>0</v>
      </c>
      <c r="FJ127">
        <f>'PFN-to-PFL'!K4</f>
        <v>0</v>
      </c>
      <c r="FK127">
        <f>'PFN-to-PFL'!L4</f>
        <v>0</v>
      </c>
      <c r="FL127">
        <f>'PFN-to-PFL'!M4</f>
        <v>0</v>
      </c>
      <c r="FM127">
        <f>'PFN-to-PFL'!N4</f>
        <v>0</v>
      </c>
      <c r="FN127">
        <f>'PFN-to-PFL'!O4</f>
        <v>0</v>
      </c>
      <c r="FO127">
        <f>'PFN-to-PFL'!P4</f>
        <v>0</v>
      </c>
    </row>
    <row r="128" spans="1:171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-1</v>
      </c>
      <c r="EK128">
        <v>-1</v>
      </c>
      <c r="EL128">
        <v>-1</v>
      </c>
      <c r="EM128">
        <v>-1</v>
      </c>
      <c r="EN128">
        <v>-1</v>
      </c>
      <c r="EO128">
        <v>-1</v>
      </c>
      <c r="EP128">
        <v>-1</v>
      </c>
      <c r="EQ128">
        <v>-1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f>'PFN-to-PFL'!A5</f>
        <v>0</v>
      </c>
      <c r="FA128">
        <f>'PFN-to-PFL'!B5</f>
        <v>0</v>
      </c>
      <c r="FB128">
        <f>'PFN-to-PFL'!C5</f>
        <v>0</v>
      </c>
      <c r="FC128">
        <f>'PFN-to-PFL'!D5</f>
        <v>0</v>
      </c>
      <c r="FD128">
        <f>'PFN-to-PFL'!E5</f>
        <v>0</v>
      </c>
      <c r="FE128">
        <f>'PFN-to-PFL'!F5</f>
        <v>1</v>
      </c>
      <c r="FF128">
        <f>'PFN-to-PFL'!G5</f>
        <v>0</v>
      </c>
      <c r="FG128">
        <f>'PFN-to-PFL'!H5</f>
        <v>0</v>
      </c>
      <c r="FH128">
        <f>'PFN-to-PFL'!I5</f>
        <v>0</v>
      </c>
      <c r="FI128">
        <f>'PFN-to-PFL'!J5</f>
        <v>0</v>
      </c>
      <c r="FJ128">
        <f>'PFN-to-PFL'!K5</f>
        <v>0</v>
      </c>
      <c r="FK128">
        <f>'PFN-to-PFL'!L5</f>
        <v>0</v>
      </c>
      <c r="FL128">
        <f>'PFN-to-PFL'!M5</f>
        <v>0</v>
      </c>
      <c r="FM128">
        <f>'PFN-to-PFL'!N5</f>
        <v>0</v>
      </c>
      <c r="FN128">
        <f>'PFN-to-PFL'!O5</f>
        <v>0</v>
      </c>
      <c r="FO128">
        <f>'PFN-to-PFL'!P5</f>
        <v>0</v>
      </c>
    </row>
    <row r="129" spans="1:171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-1</v>
      </c>
      <c r="EK129">
        <v>-1</v>
      </c>
      <c r="EL129">
        <v>-1</v>
      </c>
      <c r="EM129">
        <v>-1</v>
      </c>
      <c r="EN129">
        <v>-1</v>
      </c>
      <c r="EO129">
        <v>-1</v>
      </c>
      <c r="EP129">
        <v>-1</v>
      </c>
      <c r="EQ129">
        <v>-1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f>'PFN-to-PFL'!A6</f>
        <v>0</v>
      </c>
      <c r="FA129">
        <f>'PFN-to-PFL'!B6</f>
        <v>0</v>
      </c>
      <c r="FB129">
        <f>'PFN-to-PFL'!C6</f>
        <v>0</v>
      </c>
      <c r="FC129">
        <f>'PFN-to-PFL'!D6</f>
        <v>0</v>
      </c>
      <c r="FD129">
        <f>'PFN-to-PFL'!E6</f>
        <v>0</v>
      </c>
      <c r="FE129">
        <f>'PFN-to-PFL'!F6</f>
        <v>0</v>
      </c>
      <c r="FF129">
        <f>'PFN-to-PFL'!G6</f>
        <v>1</v>
      </c>
      <c r="FG129">
        <f>'PFN-to-PFL'!H6</f>
        <v>0</v>
      </c>
      <c r="FH129">
        <f>'PFN-to-PFL'!I6</f>
        <v>0</v>
      </c>
      <c r="FI129">
        <f>'PFN-to-PFL'!J6</f>
        <v>0</v>
      </c>
      <c r="FJ129">
        <f>'PFN-to-PFL'!K6</f>
        <v>0</v>
      </c>
      <c r="FK129">
        <f>'PFN-to-PFL'!L6</f>
        <v>0</v>
      </c>
      <c r="FL129">
        <f>'PFN-to-PFL'!M6</f>
        <v>0</v>
      </c>
      <c r="FM129">
        <f>'PFN-to-PFL'!N6</f>
        <v>0</v>
      </c>
      <c r="FN129">
        <f>'PFN-to-PFL'!O6</f>
        <v>0</v>
      </c>
      <c r="FO129">
        <f>'PFN-to-PFL'!P6</f>
        <v>0</v>
      </c>
    </row>
    <row r="130" spans="1:171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-1</v>
      </c>
      <c r="EK130">
        <v>-1</v>
      </c>
      <c r="EL130">
        <v>-1</v>
      </c>
      <c r="EM130">
        <v>-1</v>
      </c>
      <c r="EN130">
        <v>-1</v>
      </c>
      <c r="EO130">
        <v>-1</v>
      </c>
      <c r="EP130">
        <v>-1</v>
      </c>
      <c r="EQ130">
        <v>-1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f>'PFN-to-PFL'!A7</f>
        <v>0</v>
      </c>
      <c r="FA130">
        <f>'PFN-to-PFL'!B7</f>
        <v>0</v>
      </c>
      <c r="FB130">
        <f>'PFN-to-PFL'!C7</f>
        <v>0</v>
      </c>
      <c r="FC130">
        <f>'PFN-to-PFL'!D7</f>
        <v>0</v>
      </c>
      <c r="FD130">
        <f>'PFN-to-PFL'!E7</f>
        <v>0</v>
      </c>
      <c r="FE130">
        <f>'PFN-to-PFL'!F7</f>
        <v>0</v>
      </c>
      <c r="FF130">
        <f>'PFN-to-PFL'!G7</f>
        <v>0</v>
      </c>
      <c r="FG130">
        <f>'PFN-to-PFL'!H7</f>
        <v>1</v>
      </c>
      <c r="FH130">
        <f>'PFN-to-PFL'!I7</f>
        <v>0</v>
      </c>
      <c r="FI130">
        <f>'PFN-to-PFL'!J7</f>
        <v>0</v>
      </c>
      <c r="FJ130">
        <f>'PFN-to-PFL'!K7</f>
        <v>0</v>
      </c>
      <c r="FK130">
        <f>'PFN-to-PFL'!L7</f>
        <v>0</v>
      </c>
      <c r="FL130">
        <f>'PFN-to-PFL'!M7</f>
        <v>0</v>
      </c>
      <c r="FM130">
        <f>'PFN-to-PFL'!N7</f>
        <v>0</v>
      </c>
      <c r="FN130">
        <f>'PFN-to-PFL'!O7</f>
        <v>0</v>
      </c>
      <c r="FO130">
        <f>'PFN-to-PFL'!P7</f>
        <v>0</v>
      </c>
    </row>
    <row r="131" spans="1:171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-1</v>
      </c>
      <c r="EK131">
        <v>-1</v>
      </c>
      <c r="EL131">
        <v>-1</v>
      </c>
      <c r="EM131">
        <v>-1</v>
      </c>
      <c r="EN131">
        <v>-1</v>
      </c>
      <c r="EO131">
        <v>-1</v>
      </c>
      <c r="EP131">
        <v>-1</v>
      </c>
      <c r="EQ131">
        <v>-1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f>'PFN-to-PFL'!A8</f>
        <v>1</v>
      </c>
      <c r="FA131">
        <f>'PFN-to-PFL'!B8</f>
        <v>0</v>
      </c>
      <c r="FB131">
        <f>'PFN-to-PFL'!C8</f>
        <v>0</v>
      </c>
      <c r="FC131">
        <f>'PFN-to-PFL'!D8</f>
        <v>0</v>
      </c>
      <c r="FD131">
        <f>'PFN-to-PFL'!E8</f>
        <v>0</v>
      </c>
      <c r="FE131">
        <f>'PFN-to-PFL'!F8</f>
        <v>0</v>
      </c>
      <c r="FF131">
        <f>'PFN-to-PFL'!G8</f>
        <v>0</v>
      </c>
      <c r="FG131">
        <f>'PFN-to-PFL'!H8</f>
        <v>0</v>
      </c>
      <c r="FH131">
        <f>'PFN-to-PFL'!I8</f>
        <v>0</v>
      </c>
      <c r="FI131">
        <f>'PFN-to-PFL'!J8</f>
        <v>0</v>
      </c>
      <c r="FJ131">
        <f>'PFN-to-PFL'!K8</f>
        <v>0</v>
      </c>
      <c r="FK131">
        <f>'PFN-to-PFL'!L8</f>
        <v>0</v>
      </c>
      <c r="FL131">
        <f>'PFN-to-PFL'!M8</f>
        <v>0</v>
      </c>
      <c r="FM131">
        <f>'PFN-to-PFL'!N8</f>
        <v>0</v>
      </c>
      <c r="FN131">
        <f>'PFN-to-PFL'!O8</f>
        <v>0</v>
      </c>
      <c r="FO131">
        <f>'PFN-to-PFL'!P8</f>
        <v>0</v>
      </c>
    </row>
    <row r="132" spans="1:171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-1</v>
      </c>
      <c r="ES132">
        <v>-1</v>
      </c>
      <c r="ET132">
        <v>-1</v>
      </c>
      <c r="EU132">
        <v>-1</v>
      </c>
      <c r="EV132">
        <v>-1</v>
      </c>
      <c r="EW132">
        <v>-1</v>
      </c>
      <c r="EX132">
        <v>-1</v>
      </c>
      <c r="EY132">
        <v>-1</v>
      </c>
      <c r="EZ132">
        <f>'PFN-to-PFL'!A9</f>
        <v>0</v>
      </c>
      <c r="FA132">
        <f>'PFN-to-PFL'!B9</f>
        <v>0</v>
      </c>
      <c r="FB132">
        <f>'PFN-to-PFL'!C9</f>
        <v>0</v>
      </c>
      <c r="FC132">
        <f>'PFN-to-PFL'!D9</f>
        <v>0</v>
      </c>
      <c r="FD132">
        <f>'PFN-to-PFL'!E9</f>
        <v>0</v>
      </c>
      <c r="FE132">
        <f>'PFN-to-PFL'!F9</f>
        <v>0</v>
      </c>
      <c r="FF132">
        <f>'PFN-to-PFL'!G9</f>
        <v>0</v>
      </c>
      <c r="FG132">
        <f>'PFN-to-PFL'!H9</f>
        <v>0</v>
      </c>
      <c r="FH132">
        <f>'PFN-to-PFL'!I9</f>
        <v>0</v>
      </c>
      <c r="FI132">
        <f>'PFN-to-PFL'!J9</f>
        <v>0</v>
      </c>
      <c r="FJ132">
        <f>'PFN-to-PFL'!K9</f>
        <v>0</v>
      </c>
      <c r="FK132">
        <f>'PFN-to-PFL'!L9</f>
        <v>0</v>
      </c>
      <c r="FL132">
        <f>'PFN-to-PFL'!M9</f>
        <v>0</v>
      </c>
      <c r="FM132">
        <f>'PFN-to-PFL'!N9</f>
        <v>0</v>
      </c>
      <c r="FN132">
        <f>'PFN-to-PFL'!O9</f>
        <v>0</v>
      </c>
      <c r="FO132">
        <f>'PFN-to-PFL'!P9</f>
        <v>1</v>
      </c>
    </row>
    <row r="133" spans="1:171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-1</v>
      </c>
      <c r="ES133">
        <v>-1</v>
      </c>
      <c r="ET133">
        <v>-1</v>
      </c>
      <c r="EU133">
        <v>-1</v>
      </c>
      <c r="EV133">
        <v>-1</v>
      </c>
      <c r="EW133">
        <v>-1</v>
      </c>
      <c r="EX133">
        <v>-1</v>
      </c>
      <c r="EY133">
        <v>-1</v>
      </c>
      <c r="EZ133">
        <f>'PFN-to-PFL'!A10</f>
        <v>0</v>
      </c>
      <c r="FA133">
        <f>'PFN-to-PFL'!B10</f>
        <v>0</v>
      </c>
      <c r="FB133">
        <f>'PFN-to-PFL'!C10</f>
        <v>0</v>
      </c>
      <c r="FC133">
        <f>'PFN-to-PFL'!D10</f>
        <v>0</v>
      </c>
      <c r="FD133">
        <f>'PFN-to-PFL'!E10</f>
        <v>0</v>
      </c>
      <c r="FE133">
        <f>'PFN-to-PFL'!F10</f>
        <v>0</v>
      </c>
      <c r="FF133">
        <f>'PFN-to-PFL'!G10</f>
        <v>0</v>
      </c>
      <c r="FG133">
        <f>'PFN-to-PFL'!H10</f>
        <v>0</v>
      </c>
      <c r="FH133">
        <f>'PFN-to-PFL'!I10</f>
        <v>1</v>
      </c>
      <c r="FI133">
        <f>'PFN-to-PFL'!J10</f>
        <v>0</v>
      </c>
      <c r="FJ133">
        <f>'PFN-to-PFL'!K10</f>
        <v>0</v>
      </c>
      <c r="FK133">
        <f>'PFN-to-PFL'!L10</f>
        <v>0</v>
      </c>
      <c r="FL133">
        <f>'PFN-to-PFL'!M10</f>
        <v>0</v>
      </c>
      <c r="FM133">
        <f>'PFN-to-PFL'!N10</f>
        <v>0</v>
      </c>
      <c r="FN133">
        <f>'PFN-to-PFL'!O10</f>
        <v>0</v>
      </c>
      <c r="FO133">
        <f>'PFN-to-PFL'!P10</f>
        <v>0</v>
      </c>
    </row>
    <row r="134" spans="1:171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-1</v>
      </c>
      <c r="ES134">
        <v>-1</v>
      </c>
      <c r="ET134">
        <v>-1</v>
      </c>
      <c r="EU134">
        <v>-1</v>
      </c>
      <c r="EV134">
        <v>-1</v>
      </c>
      <c r="EW134">
        <v>-1</v>
      </c>
      <c r="EX134">
        <v>-1</v>
      </c>
      <c r="EY134">
        <v>-1</v>
      </c>
      <c r="EZ134">
        <f>'PFN-to-PFL'!A11</f>
        <v>0</v>
      </c>
      <c r="FA134">
        <f>'PFN-to-PFL'!B11</f>
        <v>0</v>
      </c>
      <c r="FB134">
        <f>'PFN-to-PFL'!C11</f>
        <v>0</v>
      </c>
      <c r="FC134">
        <f>'PFN-to-PFL'!D11</f>
        <v>0</v>
      </c>
      <c r="FD134">
        <f>'PFN-to-PFL'!E11</f>
        <v>0</v>
      </c>
      <c r="FE134">
        <f>'PFN-to-PFL'!F11</f>
        <v>0</v>
      </c>
      <c r="FF134">
        <f>'PFN-to-PFL'!G11</f>
        <v>0</v>
      </c>
      <c r="FG134">
        <f>'PFN-to-PFL'!H11</f>
        <v>0</v>
      </c>
      <c r="FH134">
        <f>'PFN-to-PFL'!I11</f>
        <v>0</v>
      </c>
      <c r="FI134">
        <f>'PFN-to-PFL'!J11</f>
        <v>1</v>
      </c>
      <c r="FJ134">
        <f>'PFN-to-PFL'!K11</f>
        <v>0</v>
      </c>
      <c r="FK134">
        <f>'PFN-to-PFL'!L11</f>
        <v>0</v>
      </c>
      <c r="FL134">
        <f>'PFN-to-PFL'!M11</f>
        <v>0</v>
      </c>
      <c r="FM134">
        <f>'PFN-to-PFL'!N11</f>
        <v>0</v>
      </c>
      <c r="FN134">
        <f>'PFN-to-PFL'!O11</f>
        <v>0</v>
      </c>
      <c r="FO134">
        <f>'PFN-to-PFL'!P11</f>
        <v>0</v>
      </c>
    </row>
    <row r="135" spans="1:171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-1</v>
      </c>
      <c r="ES135">
        <v>-1</v>
      </c>
      <c r="ET135">
        <v>-1</v>
      </c>
      <c r="EU135">
        <v>-1</v>
      </c>
      <c r="EV135">
        <v>-1</v>
      </c>
      <c r="EW135">
        <v>-1</v>
      </c>
      <c r="EX135">
        <v>-1</v>
      </c>
      <c r="EY135">
        <v>-1</v>
      </c>
      <c r="EZ135">
        <f>'PFN-to-PFL'!A12</f>
        <v>0</v>
      </c>
      <c r="FA135">
        <f>'PFN-to-PFL'!B12</f>
        <v>0</v>
      </c>
      <c r="FB135">
        <f>'PFN-to-PFL'!C12</f>
        <v>0</v>
      </c>
      <c r="FC135">
        <f>'PFN-to-PFL'!D12</f>
        <v>0</v>
      </c>
      <c r="FD135">
        <f>'PFN-to-PFL'!E12</f>
        <v>0</v>
      </c>
      <c r="FE135">
        <f>'PFN-to-PFL'!F12</f>
        <v>0</v>
      </c>
      <c r="FF135">
        <f>'PFN-to-PFL'!G12</f>
        <v>0</v>
      </c>
      <c r="FG135">
        <f>'PFN-to-PFL'!H12</f>
        <v>0</v>
      </c>
      <c r="FH135">
        <f>'PFN-to-PFL'!I12</f>
        <v>0</v>
      </c>
      <c r="FI135">
        <f>'PFN-to-PFL'!J12</f>
        <v>0</v>
      </c>
      <c r="FJ135">
        <f>'PFN-to-PFL'!K12</f>
        <v>1</v>
      </c>
      <c r="FK135">
        <f>'PFN-to-PFL'!L12</f>
        <v>0</v>
      </c>
      <c r="FL135">
        <f>'PFN-to-PFL'!M12</f>
        <v>0</v>
      </c>
      <c r="FM135">
        <f>'PFN-to-PFL'!N12</f>
        <v>0</v>
      </c>
      <c r="FN135">
        <f>'PFN-to-PFL'!O12</f>
        <v>0</v>
      </c>
      <c r="FO135">
        <f>'PFN-to-PFL'!P12</f>
        <v>0</v>
      </c>
    </row>
    <row r="136" spans="1:171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-1</v>
      </c>
      <c r="ES136">
        <v>-1</v>
      </c>
      <c r="ET136">
        <v>-1</v>
      </c>
      <c r="EU136">
        <v>-1</v>
      </c>
      <c r="EV136">
        <v>-1</v>
      </c>
      <c r="EW136">
        <v>-1</v>
      </c>
      <c r="EX136">
        <v>-1</v>
      </c>
      <c r="EY136">
        <v>-1</v>
      </c>
      <c r="EZ136">
        <f>'PFN-to-PFL'!A13</f>
        <v>0</v>
      </c>
      <c r="FA136">
        <f>'PFN-to-PFL'!B13</f>
        <v>0</v>
      </c>
      <c r="FB136">
        <f>'PFN-to-PFL'!C13</f>
        <v>0</v>
      </c>
      <c r="FC136">
        <f>'PFN-to-PFL'!D13</f>
        <v>0</v>
      </c>
      <c r="FD136">
        <f>'PFN-to-PFL'!E13</f>
        <v>0</v>
      </c>
      <c r="FE136">
        <f>'PFN-to-PFL'!F13</f>
        <v>0</v>
      </c>
      <c r="FF136">
        <f>'PFN-to-PFL'!G13</f>
        <v>0</v>
      </c>
      <c r="FG136">
        <f>'PFN-to-PFL'!H13</f>
        <v>0</v>
      </c>
      <c r="FH136">
        <f>'PFN-to-PFL'!I13</f>
        <v>0</v>
      </c>
      <c r="FI136">
        <f>'PFN-to-PFL'!J13</f>
        <v>0</v>
      </c>
      <c r="FJ136">
        <f>'PFN-to-PFL'!K13</f>
        <v>0</v>
      </c>
      <c r="FK136">
        <f>'PFN-to-PFL'!L13</f>
        <v>1</v>
      </c>
      <c r="FL136">
        <f>'PFN-to-PFL'!M13</f>
        <v>0</v>
      </c>
      <c r="FM136">
        <f>'PFN-to-PFL'!N13</f>
        <v>0</v>
      </c>
      <c r="FN136">
        <f>'PFN-to-PFL'!O13</f>
        <v>0</v>
      </c>
      <c r="FO136">
        <f>'PFN-to-PFL'!P13</f>
        <v>0</v>
      </c>
    </row>
    <row r="137" spans="1:171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-1</v>
      </c>
      <c r="ES137">
        <v>-1</v>
      </c>
      <c r="ET137">
        <v>-1</v>
      </c>
      <c r="EU137">
        <v>-1</v>
      </c>
      <c r="EV137">
        <v>-1</v>
      </c>
      <c r="EW137">
        <v>-1</v>
      </c>
      <c r="EX137">
        <v>-1</v>
      </c>
      <c r="EY137">
        <v>-1</v>
      </c>
      <c r="EZ137">
        <f>'PFN-to-PFL'!A14</f>
        <v>0</v>
      </c>
      <c r="FA137">
        <f>'PFN-to-PFL'!B14</f>
        <v>0</v>
      </c>
      <c r="FB137">
        <f>'PFN-to-PFL'!C14</f>
        <v>0</v>
      </c>
      <c r="FC137">
        <f>'PFN-to-PFL'!D14</f>
        <v>0</v>
      </c>
      <c r="FD137">
        <f>'PFN-to-PFL'!E14</f>
        <v>0</v>
      </c>
      <c r="FE137">
        <f>'PFN-to-PFL'!F14</f>
        <v>0</v>
      </c>
      <c r="FF137">
        <f>'PFN-to-PFL'!G14</f>
        <v>0</v>
      </c>
      <c r="FG137">
        <f>'PFN-to-PFL'!H14</f>
        <v>0</v>
      </c>
      <c r="FH137">
        <f>'PFN-to-PFL'!I14</f>
        <v>0</v>
      </c>
      <c r="FI137">
        <f>'PFN-to-PFL'!J14</f>
        <v>0</v>
      </c>
      <c r="FJ137">
        <f>'PFN-to-PFL'!K14</f>
        <v>0</v>
      </c>
      <c r="FK137">
        <f>'PFN-to-PFL'!L14</f>
        <v>0</v>
      </c>
      <c r="FL137">
        <f>'PFN-to-PFL'!M14</f>
        <v>1</v>
      </c>
      <c r="FM137">
        <f>'PFN-to-PFL'!N14</f>
        <v>0</v>
      </c>
      <c r="FN137">
        <f>'PFN-to-PFL'!O14</f>
        <v>0</v>
      </c>
      <c r="FO137">
        <f>'PFN-to-PFL'!P14</f>
        <v>0</v>
      </c>
    </row>
    <row r="138" spans="1:171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-1</v>
      </c>
      <c r="ES138">
        <v>-1</v>
      </c>
      <c r="ET138">
        <v>-1</v>
      </c>
      <c r="EU138">
        <v>-1</v>
      </c>
      <c r="EV138">
        <v>-1</v>
      </c>
      <c r="EW138">
        <v>-1</v>
      </c>
      <c r="EX138">
        <v>-1</v>
      </c>
      <c r="EY138">
        <v>-1</v>
      </c>
      <c r="EZ138">
        <f>'PFN-to-PFL'!A15</f>
        <v>0</v>
      </c>
      <c r="FA138">
        <f>'PFN-to-PFL'!B15</f>
        <v>0</v>
      </c>
      <c r="FB138">
        <f>'PFN-to-PFL'!C15</f>
        <v>0</v>
      </c>
      <c r="FC138">
        <f>'PFN-to-PFL'!D15</f>
        <v>0</v>
      </c>
      <c r="FD138">
        <f>'PFN-to-PFL'!E15</f>
        <v>0</v>
      </c>
      <c r="FE138">
        <f>'PFN-to-PFL'!F15</f>
        <v>0</v>
      </c>
      <c r="FF138">
        <f>'PFN-to-PFL'!G15</f>
        <v>0</v>
      </c>
      <c r="FG138">
        <f>'PFN-to-PFL'!H15</f>
        <v>0</v>
      </c>
      <c r="FH138">
        <f>'PFN-to-PFL'!I15</f>
        <v>0</v>
      </c>
      <c r="FI138">
        <f>'PFN-to-PFL'!J15</f>
        <v>0</v>
      </c>
      <c r="FJ138">
        <f>'PFN-to-PFL'!K15</f>
        <v>0</v>
      </c>
      <c r="FK138">
        <f>'PFN-to-PFL'!L15</f>
        <v>0</v>
      </c>
      <c r="FL138">
        <f>'PFN-to-PFL'!M15</f>
        <v>0</v>
      </c>
      <c r="FM138">
        <f>'PFN-to-PFL'!N15</f>
        <v>1</v>
      </c>
      <c r="FN138">
        <f>'PFN-to-PFL'!O15</f>
        <v>0</v>
      </c>
      <c r="FO138">
        <f>'PFN-to-PFL'!P15</f>
        <v>0</v>
      </c>
    </row>
    <row r="139" spans="1:171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-1</v>
      </c>
      <c r="ES139">
        <v>-1</v>
      </c>
      <c r="ET139">
        <v>-1</v>
      </c>
      <c r="EU139">
        <v>-1</v>
      </c>
      <c r="EV139">
        <v>-1</v>
      </c>
      <c r="EW139">
        <v>-1</v>
      </c>
      <c r="EX139">
        <v>-1</v>
      </c>
      <c r="EY139">
        <v>-1</v>
      </c>
      <c r="EZ139">
        <f>'PFN-to-PFL'!A16</f>
        <v>0</v>
      </c>
      <c r="FA139">
        <f>'PFN-to-PFL'!B16</f>
        <v>0</v>
      </c>
      <c r="FB139">
        <f>'PFN-to-PFL'!C16</f>
        <v>0</v>
      </c>
      <c r="FC139">
        <f>'PFN-to-PFL'!D16</f>
        <v>0</v>
      </c>
      <c r="FD139">
        <f>'PFN-to-PFL'!E16</f>
        <v>0</v>
      </c>
      <c r="FE139">
        <f>'PFN-to-PFL'!F16</f>
        <v>0</v>
      </c>
      <c r="FF139">
        <f>'PFN-to-PFL'!G16</f>
        <v>0</v>
      </c>
      <c r="FG139">
        <f>'PFN-to-PFL'!H16</f>
        <v>0</v>
      </c>
      <c r="FH139">
        <f>'PFN-to-PFL'!I16</f>
        <v>0</v>
      </c>
      <c r="FI139">
        <f>'PFN-to-PFL'!J16</f>
        <v>0</v>
      </c>
      <c r="FJ139">
        <f>'PFN-to-PFL'!K16</f>
        <v>0</v>
      </c>
      <c r="FK139">
        <f>'PFN-to-PFL'!L16</f>
        <v>0</v>
      </c>
      <c r="FL139">
        <f>'PFN-to-PFL'!M16</f>
        <v>0</v>
      </c>
      <c r="FM139">
        <f>'PFN-to-PFL'!N16</f>
        <v>0</v>
      </c>
      <c r="FN139">
        <f>'PFN-to-PFL'!O16</f>
        <v>1</v>
      </c>
      <c r="FO139">
        <f>'PFN-to-PFL'!P16</f>
        <v>0</v>
      </c>
    </row>
    <row r="140" spans="1:171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-1</v>
      </c>
      <c r="DU140">
        <v>-1</v>
      </c>
      <c r="DV140">
        <v>-1</v>
      </c>
      <c r="DW140">
        <v>-1</v>
      </c>
      <c r="DX140">
        <v>-1</v>
      </c>
      <c r="DY140">
        <v>-1</v>
      </c>
      <c r="DZ140">
        <v>-1</v>
      </c>
      <c r="EA140">
        <v>-1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f>'PFN-to-PFL'!A1</f>
        <v>0</v>
      </c>
      <c r="FA140">
        <f>'PFN-to-PFL'!B1</f>
        <v>1</v>
      </c>
      <c r="FB140">
        <f>'PFN-to-PFL'!C1</f>
        <v>0</v>
      </c>
      <c r="FC140">
        <f>'PFN-to-PFL'!D1</f>
        <v>0</v>
      </c>
      <c r="FD140">
        <f>'PFN-to-PFL'!E1</f>
        <v>0</v>
      </c>
      <c r="FE140">
        <f>'PFN-to-PFL'!F1</f>
        <v>0</v>
      </c>
      <c r="FF140">
        <f>'PFN-to-PFL'!G1</f>
        <v>0</v>
      </c>
      <c r="FG140">
        <f>'PFN-to-PFL'!H1</f>
        <v>0</v>
      </c>
      <c r="FH140">
        <f>'PFN-to-PFL'!I1</f>
        <v>0</v>
      </c>
      <c r="FI140">
        <f>'PFN-to-PFL'!J1</f>
        <v>0</v>
      </c>
      <c r="FJ140">
        <f>'PFN-to-PFL'!K1</f>
        <v>0</v>
      </c>
      <c r="FK140">
        <f>'PFN-to-PFL'!L1</f>
        <v>0</v>
      </c>
      <c r="FL140">
        <f>'PFN-to-PFL'!M1</f>
        <v>0</v>
      </c>
      <c r="FM140">
        <f>'PFN-to-PFL'!N1</f>
        <v>0</v>
      </c>
      <c r="FN140">
        <f>'PFN-to-PFL'!O1</f>
        <v>0</v>
      </c>
      <c r="FO140">
        <f>'PFN-to-PFL'!P1</f>
        <v>0</v>
      </c>
    </row>
    <row r="141" spans="1:171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-1</v>
      </c>
      <c r="DU141">
        <v>-1</v>
      </c>
      <c r="DV141">
        <v>-1</v>
      </c>
      <c r="DW141">
        <v>-1</v>
      </c>
      <c r="DX141">
        <v>-1</v>
      </c>
      <c r="DY141">
        <v>-1</v>
      </c>
      <c r="DZ141">
        <v>-1</v>
      </c>
      <c r="EA141">
        <v>-1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f>'PFN-to-PFL'!A2</f>
        <v>0</v>
      </c>
      <c r="FA141">
        <f>'PFN-to-PFL'!B2</f>
        <v>0</v>
      </c>
      <c r="FB141">
        <f>'PFN-to-PFL'!C2</f>
        <v>1</v>
      </c>
      <c r="FC141">
        <f>'PFN-to-PFL'!D2</f>
        <v>0</v>
      </c>
      <c r="FD141">
        <f>'PFN-to-PFL'!E2</f>
        <v>0</v>
      </c>
      <c r="FE141">
        <f>'PFN-to-PFL'!F2</f>
        <v>0</v>
      </c>
      <c r="FF141">
        <f>'PFN-to-PFL'!G2</f>
        <v>0</v>
      </c>
      <c r="FG141">
        <f>'PFN-to-PFL'!H2</f>
        <v>0</v>
      </c>
      <c r="FH141">
        <f>'PFN-to-PFL'!I2</f>
        <v>0</v>
      </c>
      <c r="FI141">
        <f>'PFN-to-PFL'!J2</f>
        <v>0</v>
      </c>
      <c r="FJ141">
        <f>'PFN-to-PFL'!K2</f>
        <v>0</v>
      </c>
      <c r="FK141">
        <f>'PFN-to-PFL'!L2</f>
        <v>0</v>
      </c>
      <c r="FL141">
        <f>'PFN-to-PFL'!M2</f>
        <v>0</v>
      </c>
      <c r="FM141">
        <f>'PFN-to-PFL'!N2</f>
        <v>0</v>
      </c>
      <c r="FN141">
        <f>'PFN-to-PFL'!O2</f>
        <v>0</v>
      </c>
      <c r="FO141">
        <f>'PFN-to-PFL'!P2</f>
        <v>0</v>
      </c>
    </row>
    <row r="142" spans="1:171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-1</v>
      </c>
      <c r="DU142">
        <v>-1</v>
      </c>
      <c r="DV142">
        <v>-1</v>
      </c>
      <c r="DW142">
        <v>-1</v>
      </c>
      <c r="DX142">
        <v>-1</v>
      </c>
      <c r="DY142">
        <v>-1</v>
      </c>
      <c r="DZ142">
        <v>-1</v>
      </c>
      <c r="EA142">
        <v>-1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f>'PFN-to-PFL'!A3</f>
        <v>0</v>
      </c>
      <c r="FA142">
        <f>'PFN-to-PFL'!B3</f>
        <v>0</v>
      </c>
      <c r="FB142">
        <f>'PFN-to-PFL'!C3</f>
        <v>0</v>
      </c>
      <c r="FC142">
        <f>'PFN-to-PFL'!D3</f>
        <v>1</v>
      </c>
      <c r="FD142">
        <f>'PFN-to-PFL'!E3</f>
        <v>0</v>
      </c>
      <c r="FE142">
        <f>'PFN-to-PFL'!F3</f>
        <v>0</v>
      </c>
      <c r="FF142">
        <f>'PFN-to-PFL'!G3</f>
        <v>0</v>
      </c>
      <c r="FG142">
        <f>'PFN-to-PFL'!H3</f>
        <v>0</v>
      </c>
      <c r="FH142">
        <f>'PFN-to-PFL'!I3</f>
        <v>0</v>
      </c>
      <c r="FI142">
        <f>'PFN-to-PFL'!J3</f>
        <v>0</v>
      </c>
      <c r="FJ142">
        <f>'PFN-to-PFL'!K3</f>
        <v>0</v>
      </c>
      <c r="FK142">
        <f>'PFN-to-PFL'!L3</f>
        <v>0</v>
      </c>
      <c r="FL142">
        <f>'PFN-to-PFL'!M3</f>
        <v>0</v>
      </c>
      <c r="FM142">
        <f>'PFN-to-PFL'!N3</f>
        <v>0</v>
      </c>
      <c r="FN142">
        <f>'PFN-to-PFL'!O3</f>
        <v>0</v>
      </c>
      <c r="FO142">
        <f>'PFN-to-PFL'!P3</f>
        <v>0</v>
      </c>
    </row>
    <row r="143" spans="1:171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-1</v>
      </c>
      <c r="DU143">
        <v>-1</v>
      </c>
      <c r="DV143">
        <v>-1</v>
      </c>
      <c r="DW143">
        <v>-1</v>
      </c>
      <c r="DX143">
        <v>-1</v>
      </c>
      <c r="DY143">
        <v>-1</v>
      </c>
      <c r="DZ143">
        <v>-1</v>
      </c>
      <c r="EA143">
        <v>-1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f>'PFN-to-PFL'!A4</f>
        <v>0</v>
      </c>
      <c r="FA143">
        <f>'PFN-to-PFL'!B4</f>
        <v>0</v>
      </c>
      <c r="FB143">
        <f>'PFN-to-PFL'!C4</f>
        <v>0</v>
      </c>
      <c r="FC143">
        <f>'PFN-to-PFL'!D4</f>
        <v>0</v>
      </c>
      <c r="FD143">
        <f>'PFN-to-PFL'!E4</f>
        <v>1</v>
      </c>
      <c r="FE143">
        <f>'PFN-to-PFL'!F4</f>
        <v>0</v>
      </c>
      <c r="FF143">
        <f>'PFN-to-PFL'!G4</f>
        <v>0</v>
      </c>
      <c r="FG143">
        <f>'PFN-to-PFL'!H4</f>
        <v>0</v>
      </c>
      <c r="FH143">
        <f>'PFN-to-PFL'!I4</f>
        <v>0</v>
      </c>
      <c r="FI143">
        <f>'PFN-to-PFL'!J4</f>
        <v>0</v>
      </c>
      <c r="FJ143">
        <f>'PFN-to-PFL'!K4</f>
        <v>0</v>
      </c>
      <c r="FK143">
        <f>'PFN-to-PFL'!L4</f>
        <v>0</v>
      </c>
      <c r="FL143">
        <f>'PFN-to-PFL'!M4</f>
        <v>0</v>
      </c>
      <c r="FM143">
        <f>'PFN-to-PFL'!N4</f>
        <v>0</v>
      </c>
      <c r="FN143">
        <f>'PFN-to-PFL'!O4</f>
        <v>0</v>
      </c>
      <c r="FO143">
        <f>'PFN-to-PFL'!P4</f>
        <v>0</v>
      </c>
    </row>
    <row r="144" spans="1:171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-1</v>
      </c>
      <c r="DU144">
        <v>-1</v>
      </c>
      <c r="DV144">
        <v>-1</v>
      </c>
      <c r="DW144">
        <v>-1</v>
      </c>
      <c r="DX144">
        <v>-1</v>
      </c>
      <c r="DY144">
        <v>-1</v>
      </c>
      <c r="DZ144">
        <v>-1</v>
      </c>
      <c r="EA144">
        <v>-1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f>'PFN-to-PFL'!A5</f>
        <v>0</v>
      </c>
      <c r="FA144">
        <f>'PFN-to-PFL'!B5</f>
        <v>0</v>
      </c>
      <c r="FB144">
        <f>'PFN-to-PFL'!C5</f>
        <v>0</v>
      </c>
      <c r="FC144">
        <f>'PFN-to-PFL'!D5</f>
        <v>0</v>
      </c>
      <c r="FD144">
        <f>'PFN-to-PFL'!E5</f>
        <v>0</v>
      </c>
      <c r="FE144">
        <f>'PFN-to-PFL'!F5</f>
        <v>1</v>
      </c>
      <c r="FF144">
        <f>'PFN-to-PFL'!G5</f>
        <v>0</v>
      </c>
      <c r="FG144">
        <f>'PFN-to-PFL'!H5</f>
        <v>0</v>
      </c>
      <c r="FH144">
        <f>'PFN-to-PFL'!I5</f>
        <v>0</v>
      </c>
      <c r="FI144">
        <f>'PFN-to-PFL'!J5</f>
        <v>0</v>
      </c>
      <c r="FJ144">
        <f>'PFN-to-PFL'!K5</f>
        <v>0</v>
      </c>
      <c r="FK144">
        <f>'PFN-to-PFL'!L5</f>
        <v>0</v>
      </c>
      <c r="FL144">
        <f>'PFN-to-PFL'!M5</f>
        <v>0</v>
      </c>
      <c r="FM144">
        <f>'PFN-to-PFL'!N5</f>
        <v>0</v>
      </c>
      <c r="FN144">
        <f>'PFN-to-PFL'!O5</f>
        <v>0</v>
      </c>
      <c r="FO144">
        <f>'PFN-to-PFL'!P5</f>
        <v>0</v>
      </c>
    </row>
    <row r="145" spans="1:171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-1</v>
      </c>
      <c r="DU145">
        <v>-1</v>
      </c>
      <c r="DV145">
        <v>-1</v>
      </c>
      <c r="DW145">
        <v>-1</v>
      </c>
      <c r="DX145">
        <v>-1</v>
      </c>
      <c r="DY145">
        <v>-1</v>
      </c>
      <c r="DZ145">
        <v>-1</v>
      </c>
      <c r="EA145">
        <v>-1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f>'PFN-to-PFL'!A6</f>
        <v>0</v>
      </c>
      <c r="FA145">
        <f>'PFN-to-PFL'!B6</f>
        <v>0</v>
      </c>
      <c r="FB145">
        <f>'PFN-to-PFL'!C6</f>
        <v>0</v>
      </c>
      <c r="FC145">
        <f>'PFN-to-PFL'!D6</f>
        <v>0</v>
      </c>
      <c r="FD145">
        <f>'PFN-to-PFL'!E6</f>
        <v>0</v>
      </c>
      <c r="FE145">
        <f>'PFN-to-PFL'!F6</f>
        <v>0</v>
      </c>
      <c r="FF145">
        <f>'PFN-to-PFL'!G6</f>
        <v>1</v>
      </c>
      <c r="FG145">
        <f>'PFN-to-PFL'!H6</f>
        <v>0</v>
      </c>
      <c r="FH145">
        <f>'PFN-to-PFL'!I6</f>
        <v>0</v>
      </c>
      <c r="FI145">
        <f>'PFN-to-PFL'!J6</f>
        <v>0</v>
      </c>
      <c r="FJ145">
        <f>'PFN-to-PFL'!K6</f>
        <v>0</v>
      </c>
      <c r="FK145">
        <f>'PFN-to-PFL'!L6</f>
        <v>0</v>
      </c>
      <c r="FL145">
        <f>'PFN-to-PFL'!M6</f>
        <v>0</v>
      </c>
      <c r="FM145">
        <f>'PFN-to-PFL'!N6</f>
        <v>0</v>
      </c>
      <c r="FN145">
        <f>'PFN-to-PFL'!O6</f>
        <v>0</v>
      </c>
      <c r="FO145">
        <f>'PFN-to-PFL'!P6</f>
        <v>0</v>
      </c>
    </row>
    <row r="146" spans="1:171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-1</v>
      </c>
      <c r="DU146">
        <v>-1</v>
      </c>
      <c r="DV146">
        <v>-1</v>
      </c>
      <c r="DW146">
        <v>-1</v>
      </c>
      <c r="DX146">
        <v>-1</v>
      </c>
      <c r="DY146">
        <v>-1</v>
      </c>
      <c r="DZ146">
        <v>-1</v>
      </c>
      <c r="EA146">
        <v>-1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f>'PFN-to-PFL'!A7</f>
        <v>0</v>
      </c>
      <c r="FA146">
        <f>'PFN-to-PFL'!B7</f>
        <v>0</v>
      </c>
      <c r="FB146">
        <f>'PFN-to-PFL'!C7</f>
        <v>0</v>
      </c>
      <c r="FC146">
        <f>'PFN-to-PFL'!D7</f>
        <v>0</v>
      </c>
      <c r="FD146">
        <f>'PFN-to-PFL'!E7</f>
        <v>0</v>
      </c>
      <c r="FE146">
        <f>'PFN-to-PFL'!F7</f>
        <v>0</v>
      </c>
      <c r="FF146">
        <f>'PFN-to-PFL'!G7</f>
        <v>0</v>
      </c>
      <c r="FG146">
        <f>'PFN-to-PFL'!H7</f>
        <v>1</v>
      </c>
      <c r="FH146">
        <f>'PFN-to-PFL'!I7</f>
        <v>0</v>
      </c>
      <c r="FI146">
        <f>'PFN-to-PFL'!J7</f>
        <v>0</v>
      </c>
      <c r="FJ146">
        <f>'PFN-to-PFL'!K7</f>
        <v>0</v>
      </c>
      <c r="FK146">
        <f>'PFN-to-PFL'!L7</f>
        <v>0</v>
      </c>
      <c r="FL146">
        <f>'PFN-to-PFL'!M7</f>
        <v>0</v>
      </c>
      <c r="FM146">
        <f>'PFN-to-PFL'!N7</f>
        <v>0</v>
      </c>
      <c r="FN146">
        <f>'PFN-to-PFL'!O7</f>
        <v>0</v>
      </c>
      <c r="FO146">
        <f>'PFN-to-PFL'!P7</f>
        <v>0</v>
      </c>
    </row>
    <row r="147" spans="1:171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-1</v>
      </c>
      <c r="DU147">
        <v>-1</v>
      </c>
      <c r="DV147">
        <v>-1</v>
      </c>
      <c r="DW147">
        <v>-1</v>
      </c>
      <c r="DX147">
        <v>-1</v>
      </c>
      <c r="DY147">
        <v>-1</v>
      </c>
      <c r="DZ147">
        <v>-1</v>
      </c>
      <c r="EA147">
        <v>-1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f>'PFN-to-PFL'!A8</f>
        <v>1</v>
      </c>
      <c r="FA147">
        <f>'PFN-to-PFL'!B8</f>
        <v>0</v>
      </c>
      <c r="FB147">
        <f>'PFN-to-PFL'!C8</f>
        <v>0</v>
      </c>
      <c r="FC147">
        <f>'PFN-to-PFL'!D8</f>
        <v>0</v>
      </c>
      <c r="FD147">
        <f>'PFN-to-PFL'!E8</f>
        <v>0</v>
      </c>
      <c r="FE147">
        <f>'PFN-to-PFL'!F8</f>
        <v>0</v>
      </c>
      <c r="FF147">
        <f>'PFN-to-PFL'!G8</f>
        <v>0</v>
      </c>
      <c r="FG147">
        <f>'PFN-to-PFL'!H8</f>
        <v>0</v>
      </c>
      <c r="FH147">
        <f>'PFN-to-PFL'!I8</f>
        <v>0</v>
      </c>
      <c r="FI147">
        <f>'PFN-to-PFL'!J8</f>
        <v>0</v>
      </c>
      <c r="FJ147">
        <f>'PFN-to-PFL'!K8</f>
        <v>0</v>
      </c>
      <c r="FK147">
        <f>'PFN-to-PFL'!L8</f>
        <v>0</v>
      </c>
      <c r="FL147">
        <f>'PFN-to-PFL'!M8</f>
        <v>0</v>
      </c>
      <c r="FM147">
        <f>'PFN-to-PFL'!N8</f>
        <v>0</v>
      </c>
      <c r="FN147">
        <f>'PFN-to-PFL'!O8</f>
        <v>0</v>
      </c>
      <c r="FO147">
        <f>'PFN-to-PFL'!P8</f>
        <v>0</v>
      </c>
    </row>
    <row r="148" spans="1:171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-1</v>
      </c>
      <c r="EC148">
        <v>-1</v>
      </c>
      <c r="ED148">
        <v>-1</v>
      </c>
      <c r="EE148">
        <v>-1</v>
      </c>
      <c r="EF148">
        <v>-1</v>
      </c>
      <c r="EG148">
        <v>-1</v>
      </c>
      <c r="EH148">
        <v>-1</v>
      </c>
      <c r="EI148">
        <v>-1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f>'PFN-to-PFL'!A9</f>
        <v>0</v>
      </c>
      <c r="FA148">
        <f>'PFN-to-PFL'!B9</f>
        <v>0</v>
      </c>
      <c r="FB148">
        <f>'PFN-to-PFL'!C9</f>
        <v>0</v>
      </c>
      <c r="FC148">
        <f>'PFN-to-PFL'!D9</f>
        <v>0</v>
      </c>
      <c r="FD148">
        <f>'PFN-to-PFL'!E9</f>
        <v>0</v>
      </c>
      <c r="FE148">
        <f>'PFN-to-PFL'!F9</f>
        <v>0</v>
      </c>
      <c r="FF148">
        <f>'PFN-to-PFL'!G9</f>
        <v>0</v>
      </c>
      <c r="FG148">
        <f>'PFN-to-PFL'!H9</f>
        <v>0</v>
      </c>
      <c r="FH148">
        <f>'PFN-to-PFL'!I9</f>
        <v>0</v>
      </c>
      <c r="FI148">
        <f>'PFN-to-PFL'!J9</f>
        <v>0</v>
      </c>
      <c r="FJ148">
        <f>'PFN-to-PFL'!K9</f>
        <v>0</v>
      </c>
      <c r="FK148">
        <f>'PFN-to-PFL'!L9</f>
        <v>0</v>
      </c>
      <c r="FL148">
        <f>'PFN-to-PFL'!M9</f>
        <v>0</v>
      </c>
      <c r="FM148">
        <f>'PFN-to-PFL'!N9</f>
        <v>0</v>
      </c>
      <c r="FN148">
        <f>'PFN-to-PFL'!O9</f>
        <v>0</v>
      </c>
      <c r="FO148">
        <f>'PFN-to-PFL'!P9</f>
        <v>1</v>
      </c>
    </row>
    <row r="149" spans="1:171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-1</v>
      </c>
      <c r="EC149">
        <v>-1</v>
      </c>
      <c r="ED149">
        <v>-1</v>
      </c>
      <c r="EE149">
        <v>-1</v>
      </c>
      <c r="EF149">
        <v>-1</v>
      </c>
      <c r="EG149">
        <v>-1</v>
      </c>
      <c r="EH149">
        <v>-1</v>
      </c>
      <c r="EI149">
        <v>-1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f>'PFN-to-PFL'!A10</f>
        <v>0</v>
      </c>
      <c r="FA149">
        <f>'PFN-to-PFL'!B10</f>
        <v>0</v>
      </c>
      <c r="FB149">
        <f>'PFN-to-PFL'!C10</f>
        <v>0</v>
      </c>
      <c r="FC149">
        <f>'PFN-to-PFL'!D10</f>
        <v>0</v>
      </c>
      <c r="FD149">
        <f>'PFN-to-PFL'!E10</f>
        <v>0</v>
      </c>
      <c r="FE149">
        <f>'PFN-to-PFL'!F10</f>
        <v>0</v>
      </c>
      <c r="FF149">
        <f>'PFN-to-PFL'!G10</f>
        <v>0</v>
      </c>
      <c r="FG149">
        <f>'PFN-to-PFL'!H10</f>
        <v>0</v>
      </c>
      <c r="FH149">
        <f>'PFN-to-PFL'!I10</f>
        <v>1</v>
      </c>
      <c r="FI149">
        <f>'PFN-to-PFL'!J10</f>
        <v>0</v>
      </c>
      <c r="FJ149">
        <f>'PFN-to-PFL'!K10</f>
        <v>0</v>
      </c>
      <c r="FK149">
        <f>'PFN-to-PFL'!L10</f>
        <v>0</v>
      </c>
      <c r="FL149">
        <f>'PFN-to-PFL'!M10</f>
        <v>0</v>
      </c>
      <c r="FM149">
        <f>'PFN-to-PFL'!N10</f>
        <v>0</v>
      </c>
      <c r="FN149">
        <f>'PFN-to-PFL'!O10</f>
        <v>0</v>
      </c>
      <c r="FO149">
        <f>'PFN-to-PFL'!P10</f>
        <v>0</v>
      </c>
    </row>
    <row r="150" spans="1:171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-1</v>
      </c>
      <c r="EC150">
        <v>-1</v>
      </c>
      <c r="ED150">
        <v>-1</v>
      </c>
      <c r="EE150">
        <v>-1</v>
      </c>
      <c r="EF150">
        <v>-1</v>
      </c>
      <c r="EG150">
        <v>-1</v>
      </c>
      <c r="EH150">
        <v>-1</v>
      </c>
      <c r="EI150">
        <v>-1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f>'PFN-to-PFL'!A11</f>
        <v>0</v>
      </c>
      <c r="FA150">
        <f>'PFN-to-PFL'!B11</f>
        <v>0</v>
      </c>
      <c r="FB150">
        <f>'PFN-to-PFL'!C11</f>
        <v>0</v>
      </c>
      <c r="FC150">
        <f>'PFN-to-PFL'!D11</f>
        <v>0</v>
      </c>
      <c r="FD150">
        <f>'PFN-to-PFL'!E11</f>
        <v>0</v>
      </c>
      <c r="FE150">
        <f>'PFN-to-PFL'!F11</f>
        <v>0</v>
      </c>
      <c r="FF150">
        <f>'PFN-to-PFL'!G11</f>
        <v>0</v>
      </c>
      <c r="FG150">
        <f>'PFN-to-PFL'!H11</f>
        <v>0</v>
      </c>
      <c r="FH150">
        <f>'PFN-to-PFL'!I11</f>
        <v>0</v>
      </c>
      <c r="FI150">
        <f>'PFN-to-PFL'!J11</f>
        <v>1</v>
      </c>
      <c r="FJ150">
        <f>'PFN-to-PFL'!K11</f>
        <v>0</v>
      </c>
      <c r="FK150">
        <f>'PFN-to-PFL'!L11</f>
        <v>0</v>
      </c>
      <c r="FL150">
        <f>'PFN-to-PFL'!M11</f>
        <v>0</v>
      </c>
      <c r="FM150">
        <f>'PFN-to-PFL'!N11</f>
        <v>0</v>
      </c>
      <c r="FN150">
        <f>'PFN-to-PFL'!O11</f>
        <v>0</v>
      </c>
      <c r="FO150">
        <f>'PFN-to-PFL'!P11</f>
        <v>0</v>
      </c>
    </row>
    <row r="151" spans="1:171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-1</v>
      </c>
      <c r="EC151">
        <v>-1</v>
      </c>
      <c r="ED151">
        <v>-1</v>
      </c>
      <c r="EE151">
        <v>-1</v>
      </c>
      <c r="EF151">
        <v>-1</v>
      </c>
      <c r="EG151">
        <v>-1</v>
      </c>
      <c r="EH151">
        <v>-1</v>
      </c>
      <c r="EI151">
        <v>-1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f>'PFN-to-PFL'!A12</f>
        <v>0</v>
      </c>
      <c r="FA151">
        <f>'PFN-to-PFL'!B12</f>
        <v>0</v>
      </c>
      <c r="FB151">
        <f>'PFN-to-PFL'!C12</f>
        <v>0</v>
      </c>
      <c r="FC151">
        <f>'PFN-to-PFL'!D12</f>
        <v>0</v>
      </c>
      <c r="FD151">
        <f>'PFN-to-PFL'!E12</f>
        <v>0</v>
      </c>
      <c r="FE151">
        <f>'PFN-to-PFL'!F12</f>
        <v>0</v>
      </c>
      <c r="FF151">
        <f>'PFN-to-PFL'!G12</f>
        <v>0</v>
      </c>
      <c r="FG151">
        <f>'PFN-to-PFL'!H12</f>
        <v>0</v>
      </c>
      <c r="FH151">
        <f>'PFN-to-PFL'!I12</f>
        <v>0</v>
      </c>
      <c r="FI151">
        <f>'PFN-to-PFL'!J12</f>
        <v>0</v>
      </c>
      <c r="FJ151">
        <f>'PFN-to-PFL'!K12</f>
        <v>1</v>
      </c>
      <c r="FK151">
        <f>'PFN-to-PFL'!L12</f>
        <v>0</v>
      </c>
      <c r="FL151">
        <f>'PFN-to-PFL'!M12</f>
        <v>0</v>
      </c>
      <c r="FM151">
        <f>'PFN-to-PFL'!N12</f>
        <v>0</v>
      </c>
      <c r="FN151">
        <f>'PFN-to-PFL'!O12</f>
        <v>0</v>
      </c>
      <c r="FO151">
        <f>'PFN-to-PFL'!P12</f>
        <v>0</v>
      </c>
    </row>
    <row r="152" spans="1:171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-1</v>
      </c>
      <c r="EC152">
        <v>-1</v>
      </c>
      <c r="ED152">
        <v>-1</v>
      </c>
      <c r="EE152">
        <v>-1</v>
      </c>
      <c r="EF152">
        <v>-1</v>
      </c>
      <c r="EG152">
        <v>-1</v>
      </c>
      <c r="EH152">
        <v>-1</v>
      </c>
      <c r="EI152">
        <v>-1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f>'PFN-to-PFL'!A13</f>
        <v>0</v>
      </c>
      <c r="FA152">
        <f>'PFN-to-PFL'!B13</f>
        <v>0</v>
      </c>
      <c r="FB152">
        <f>'PFN-to-PFL'!C13</f>
        <v>0</v>
      </c>
      <c r="FC152">
        <f>'PFN-to-PFL'!D13</f>
        <v>0</v>
      </c>
      <c r="FD152">
        <f>'PFN-to-PFL'!E13</f>
        <v>0</v>
      </c>
      <c r="FE152">
        <f>'PFN-to-PFL'!F13</f>
        <v>0</v>
      </c>
      <c r="FF152">
        <f>'PFN-to-PFL'!G13</f>
        <v>0</v>
      </c>
      <c r="FG152">
        <f>'PFN-to-PFL'!H13</f>
        <v>0</v>
      </c>
      <c r="FH152">
        <f>'PFN-to-PFL'!I13</f>
        <v>0</v>
      </c>
      <c r="FI152">
        <f>'PFN-to-PFL'!J13</f>
        <v>0</v>
      </c>
      <c r="FJ152">
        <f>'PFN-to-PFL'!K13</f>
        <v>0</v>
      </c>
      <c r="FK152">
        <f>'PFN-to-PFL'!L13</f>
        <v>1</v>
      </c>
      <c r="FL152">
        <f>'PFN-to-PFL'!M13</f>
        <v>0</v>
      </c>
      <c r="FM152">
        <f>'PFN-to-PFL'!N13</f>
        <v>0</v>
      </c>
      <c r="FN152">
        <f>'PFN-to-PFL'!O13</f>
        <v>0</v>
      </c>
      <c r="FO152">
        <f>'PFN-to-PFL'!P13</f>
        <v>0</v>
      </c>
    </row>
    <row r="153" spans="1:171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-1</v>
      </c>
      <c r="EC153">
        <v>-1</v>
      </c>
      <c r="ED153">
        <v>-1</v>
      </c>
      <c r="EE153">
        <v>-1</v>
      </c>
      <c r="EF153">
        <v>-1</v>
      </c>
      <c r="EG153">
        <v>-1</v>
      </c>
      <c r="EH153">
        <v>-1</v>
      </c>
      <c r="EI153">
        <v>-1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f>'PFN-to-PFL'!A14</f>
        <v>0</v>
      </c>
      <c r="FA153">
        <f>'PFN-to-PFL'!B14</f>
        <v>0</v>
      </c>
      <c r="FB153">
        <f>'PFN-to-PFL'!C14</f>
        <v>0</v>
      </c>
      <c r="FC153">
        <f>'PFN-to-PFL'!D14</f>
        <v>0</v>
      </c>
      <c r="FD153">
        <f>'PFN-to-PFL'!E14</f>
        <v>0</v>
      </c>
      <c r="FE153">
        <f>'PFN-to-PFL'!F14</f>
        <v>0</v>
      </c>
      <c r="FF153">
        <f>'PFN-to-PFL'!G14</f>
        <v>0</v>
      </c>
      <c r="FG153">
        <f>'PFN-to-PFL'!H14</f>
        <v>0</v>
      </c>
      <c r="FH153">
        <f>'PFN-to-PFL'!I14</f>
        <v>0</v>
      </c>
      <c r="FI153">
        <f>'PFN-to-PFL'!J14</f>
        <v>0</v>
      </c>
      <c r="FJ153">
        <f>'PFN-to-PFL'!K14</f>
        <v>0</v>
      </c>
      <c r="FK153">
        <f>'PFN-to-PFL'!L14</f>
        <v>0</v>
      </c>
      <c r="FL153">
        <f>'PFN-to-PFL'!M14</f>
        <v>1</v>
      </c>
      <c r="FM153">
        <f>'PFN-to-PFL'!N14</f>
        <v>0</v>
      </c>
      <c r="FN153">
        <f>'PFN-to-PFL'!O14</f>
        <v>0</v>
      </c>
      <c r="FO153">
        <f>'PFN-to-PFL'!P14</f>
        <v>0</v>
      </c>
    </row>
    <row r="154" spans="1:171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-1</v>
      </c>
      <c r="EC154">
        <v>-1</v>
      </c>
      <c r="ED154">
        <v>-1</v>
      </c>
      <c r="EE154">
        <v>-1</v>
      </c>
      <c r="EF154">
        <v>-1</v>
      </c>
      <c r="EG154">
        <v>-1</v>
      </c>
      <c r="EH154">
        <v>-1</v>
      </c>
      <c r="EI154">
        <v>-1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f>'PFN-to-PFL'!A15</f>
        <v>0</v>
      </c>
      <c r="FA154">
        <f>'PFN-to-PFL'!B15</f>
        <v>0</v>
      </c>
      <c r="FB154">
        <f>'PFN-to-PFL'!C15</f>
        <v>0</v>
      </c>
      <c r="FC154">
        <f>'PFN-to-PFL'!D15</f>
        <v>0</v>
      </c>
      <c r="FD154">
        <f>'PFN-to-PFL'!E15</f>
        <v>0</v>
      </c>
      <c r="FE154">
        <f>'PFN-to-PFL'!F15</f>
        <v>0</v>
      </c>
      <c r="FF154">
        <f>'PFN-to-PFL'!G15</f>
        <v>0</v>
      </c>
      <c r="FG154">
        <f>'PFN-to-PFL'!H15</f>
        <v>0</v>
      </c>
      <c r="FH154">
        <f>'PFN-to-PFL'!I15</f>
        <v>0</v>
      </c>
      <c r="FI154">
        <f>'PFN-to-PFL'!J15</f>
        <v>0</v>
      </c>
      <c r="FJ154">
        <f>'PFN-to-PFL'!K15</f>
        <v>0</v>
      </c>
      <c r="FK154">
        <f>'PFN-to-PFL'!L15</f>
        <v>0</v>
      </c>
      <c r="FL154">
        <f>'PFN-to-PFL'!M15</f>
        <v>0</v>
      </c>
      <c r="FM154">
        <f>'PFN-to-PFL'!N15</f>
        <v>1</v>
      </c>
      <c r="FN154">
        <f>'PFN-to-PFL'!O15</f>
        <v>0</v>
      </c>
      <c r="FO154">
        <f>'PFN-to-PFL'!P15</f>
        <v>0</v>
      </c>
    </row>
    <row r="155" spans="1:171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-1</v>
      </c>
      <c r="EC155">
        <v>-1</v>
      </c>
      <c r="ED155">
        <v>-1</v>
      </c>
      <c r="EE155">
        <v>-1</v>
      </c>
      <c r="EF155">
        <v>-1</v>
      </c>
      <c r="EG155">
        <v>-1</v>
      </c>
      <c r="EH155">
        <v>-1</v>
      </c>
      <c r="EI155">
        <v>-1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f>'PFN-to-PFL'!A16</f>
        <v>0</v>
      </c>
      <c r="FA155">
        <f>'PFN-to-PFL'!B16</f>
        <v>0</v>
      </c>
      <c r="FB155">
        <f>'PFN-to-PFL'!C16</f>
        <v>0</v>
      </c>
      <c r="FC155">
        <f>'PFN-to-PFL'!D16</f>
        <v>0</v>
      </c>
      <c r="FD155">
        <f>'PFN-to-PFL'!E16</f>
        <v>0</v>
      </c>
      <c r="FE155">
        <f>'PFN-to-PFL'!F16</f>
        <v>0</v>
      </c>
      <c r="FF155">
        <f>'PFN-to-PFL'!G16</f>
        <v>0</v>
      </c>
      <c r="FG155">
        <f>'PFN-to-PFL'!H16</f>
        <v>0</v>
      </c>
      <c r="FH155">
        <f>'PFN-to-PFL'!I16</f>
        <v>0</v>
      </c>
      <c r="FI155">
        <f>'PFN-to-PFL'!J16</f>
        <v>0</v>
      </c>
      <c r="FJ155">
        <f>'PFN-to-PFL'!K16</f>
        <v>0</v>
      </c>
      <c r="FK155">
        <f>'PFN-to-PFL'!L16</f>
        <v>0</v>
      </c>
      <c r="FL155">
        <f>'PFN-to-PFL'!M16</f>
        <v>0</v>
      </c>
      <c r="FM155">
        <f>'PFN-to-PFL'!N16</f>
        <v>0</v>
      </c>
      <c r="FN155">
        <f>'PFN-to-PFL'!O16</f>
        <v>1</v>
      </c>
      <c r="FO155">
        <f>'PFN-to-PFL'!P16</f>
        <v>0</v>
      </c>
    </row>
    <row r="156" spans="1:171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3">
        <v>0</v>
      </c>
      <c r="J156" s="3">
        <v>0</v>
      </c>
      <c r="K156" s="1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3">
        <v>0</v>
      </c>
      <c r="AS156" s="3">
        <v>0</v>
      </c>
      <c r="AT156" s="3">
        <v>0</v>
      </c>
      <c r="AU156" s="3">
        <v>0</v>
      </c>
      <c r="AV156" s="3">
        <v>0</v>
      </c>
      <c r="AW156" s="3">
        <v>0</v>
      </c>
      <c r="AX156" s="3">
        <v>0</v>
      </c>
      <c r="AY156" s="3">
        <v>0</v>
      </c>
      <c r="AZ156" s="3">
        <v>0</v>
      </c>
      <c r="BA156" s="3">
        <v>0</v>
      </c>
      <c r="BB156" s="3">
        <v>0</v>
      </c>
      <c r="BC156" s="3">
        <v>0</v>
      </c>
      <c r="BD156" s="3">
        <v>0</v>
      </c>
      <c r="BE156" s="3">
        <v>0</v>
      </c>
      <c r="BF156" s="3">
        <v>0</v>
      </c>
      <c r="BG156" s="3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 s="3">
        <v>0</v>
      </c>
      <c r="DE156" s="3">
        <v>0</v>
      </c>
      <c r="DF156" s="3">
        <v>0</v>
      </c>
      <c r="DG156" s="3">
        <v>0</v>
      </c>
      <c r="DH156" s="3">
        <v>0</v>
      </c>
      <c r="DI156" s="3">
        <v>0</v>
      </c>
      <c r="DJ156" s="3">
        <v>0</v>
      </c>
      <c r="DK156" s="3">
        <v>0</v>
      </c>
      <c r="DL156" s="3">
        <v>0</v>
      </c>
      <c r="DM156" s="3">
        <v>0</v>
      </c>
      <c r="DN156" s="3">
        <v>0</v>
      </c>
      <c r="DO156" s="3">
        <v>0</v>
      </c>
      <c r="DP156" s="3">
        <v>0</v>
      </c>
      <c r="DQ156" s="3">
        <v>0</v>
      </c>
      <c r="DR156" s="3">
        <v>0</v>
      </c>
      <c r="DS156" s="3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 s="3">
        <v>0</v>
      </c>
      <c r="FA156" s="3">
        <v>0</v>
      </c>
      <c r="FB156" s="3">
        <v>0</v>
      </c>
      <c r="FC156" s="3">
        <v>0</v>
      </c>
      <c r="FD156" s="3">
        <v>0</v>
      </c>
      <c r="FE156" s="3">
        <v>0</v>
      </c>
      <c r="FF156" s="3">
        <v>0</v>
      </c>
      <c r="FG156" s="3">
        <v>0</v>
      </c>
      <c r="FH156" s="3">
        <v>0</v>
      </c>
      <c r="FI156" s="3">
        <v>0</v>
      </c>
      <c r="FJ156" s="3">
        <v>0</v>
      </c>
      <c r="FK156" s="3">
        <v>0</v>
      </c>
      <c r="FL156" s="3">
        <v>0</v>
      </c>
      <c r="FM156" s="3">
        <v>0</v>
      </c>
      <c r="FN156" s="3">
        <v>0</v>
      </c>
      <c r="FO156" s="3">
        <v>0</v>
      </c>
    </row>
    <row r="157" spans="1:171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3">
        <v>0</v>
      </c>
      <c r="J157" s="3">
        <v>0</v>
      </c>
      <c r="K157" s="1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3">
        <v>0</v>
      </c>
      <c r="AS157" s="3">
        <v>0</v>
      </c>
      <c r="AT157" s="3">
        <v>0</v>
      </c>
      <c r="AU157" s="3">
        <v>0</v>
      </c>
      <c r="AV157" s="3">
        <v>0</v>
      </c>
      <c r="AW157" s="3">
        <v>0</v>
      </c>
      <c r="AX157" s="3">
        <v>0</v>
      </c>
      <c r="AY157" s="3">
        <v>0</v>
      </c>
      <c r="AZ157" s="3">
        <v>0</v>
      </c>
      <c r="BA157" s="3">
        <v>0</v>
      </c>
      <c r="BB157" s="3">
        <v>0</v>
      </c>
      <c r="BC157" s="3">
        <v>0</v>
      </c>
      <c r="BD157" s="3">
        <v>0</v>
      </c>
      <c r="BE157" s="3">
        <v>0</v>
      </c>
      <c r="BF157" s="3">
        <v>0</v>
      </c>
      <c r="BG157" s="3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 s="3">
        <v>0</v>
      </c>
      <c r="DE157" s="3">
        <v>0</v>
      </c>
      <c r="DF157" s="3">
        <v>0</v>
      </c>
      <c r="DG157" s="3">
        <v>0</v>
      </c>
      <c r="DH157" s="3">
        <v>0</v>
      </c>
      <c r="DI157" s="3">
        <v>0</v>
      </c>
      <c r="DJ157" s="3">
        <v>0</v>
      </c>
      <c r="DK157" s="3">
        <v>0</v>
      </c>
      <c r="DL157" s="3">
        <v>0</v>
      </c>
      <c r="DM157" s="3">
        <v>0</v>
      </c>
      <c r="DN157" s="3">
        <v>0</v>
      </c>
      <c r="DO157" s="3">
        <v>0</v>
      </c>
      <c r="DP157" s="3">
        <v>0</v>
      </c>
      <c r="DQ157" s="3">
        <v>0</v>
      </c>
      <c r="DR157" s="3">
        <v>0</v>
      </c>
      <c r="DS157" s="3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 s="3">
        <v>0</v>
      </c>
      <c r="FA157" s="3">
        <v>0</v>
      </c>
      <c r="FB157" s="3">
        <v>0</v>
      </c>
      <c r="FC157" s="3">
        <v>0</v>
      </c>
      <c r="FD157" s="3">
        <v>0</v>
      </c>
      <c r="FE157" s="3">
        <v>0</v>
      </c>
      <c r="FF157" s="3">
        <v>0</v>
      </c>
      <c r="FG157" s="3">
        <v>0</v>
      </c>
      <c r="FH157" s="3">
        <v>0</v>
      </c>
      <c r="FI157" s="3">
        <v>0</v>
      </c>
      <c r="FJ157" s="3">
        <v>0</v>
      </c>
      <c r="FK157" s="3">
        <v>0</v>
      </c>
      <c r="FL157" s="3">
        <v>0</v>
      </c>
      <c r="FM157" s="3">
        <v>0</v>
      </c>
      <c r="FN157" s="3">
        <v>0</v>
      </c>
      <c r="FO157" s="3">
        <v>0</v>
      </c>
    </row>
    <row r="158" spans="1:171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3">
        <v>0</v>
      </c>
      <c r="J158" s="3">
        <v>0</v>
      </c>
      <c r="K158" s="1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3">
        <v>0</v>
      </c>
      <c r="AS158" s="3">
        <v>0</v>
      </c>
      <c r="AT158" s="3">
        <v>0</v>
      </c>
      <c r="AU158" s="3">
        <v>0</v>
      </c>
      <c r="AV158" s="3">
        <v>0</v>
      </c>
      <c r="AW158" s="3">
        <v>0</v>
      </c>
      <c r="AX158" s="3">
        <v>0</v>
      </c>
      <c r="AY158" s="3">
        <v>0</v>
      </c>
      <c r="AZ158" s="3">
        <v>0</v>
      </c>
      <c r="BA158" s="3">
        <v>0</v>
      </c>
      <c r="BB158" s="3">
        <v>0</v>
      </c>
      <c r="BC158" s="3">
        <v>0</v>
      </c>
      <c r="BD158" s="3">
        <v>0</v>
      </c>
      <c r="BE158" s="3">
        <v>0</v>
      </c>
      <c r="BF158" s="3">
        <v>0</v>
      </c>
      <c r="BG158" s="3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 s="3">
        <v>0</v>
      </c>
      <c r="DE158" s="3">
        <v>0</v>
      </c>
      <c r="DF158" s="3">
        <v>0</v>
      </c>
      <c r="DG158" s="3">
        <v>0</v>
      </c>
      <c r="DH158" s="3">
        <v>0</v>
      </c>
      <c r="DI158" s="3">
        <v>0</v>
      </c>
      <c r="DJ158" s="3">
        <v>0</v>
      </c>
      <c r="DK158" s="3">
        <v>0</v>
      </c>
      <c r="DL158" s="3">
        <v>0</v>
      </c>
      <c r="DM158" s="3">
        <v>0</v>
      </c>
      <c r="DN158" s="3">
        <v>0</v>
      </c>
      <c r="DO158" s="3">
        <v>0</v>
      </c>
      <c r="DP158" s="3">
        <v>0</v>
      </c>
      <c r="DQ158" s="3">
        <v>0</v>
      </c>
      <c r="DR158" s="3">
        <v>0</v>
      </c>
      <c r="DS158" s="3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 s="3">
        <v>0</v>
      </c>
      <c r="FA158" s="3">
        <v>0</v>
      </c>
      <c r="FB158" s="3">
        <v>0</v>
      </c>
      <c r="FC158" s="3">
        <v>0</v>
      </c>
      <c r="FD158" s="3">
        <v>0</v>
      </c>
      <c r="FE158" s="3">
        <v>0</v>
      </c>
      <c r="FF158" s="3">
        <v>0</v>
      </c>
      <c r="FG158" s="3">
        <v>0</v>
      </c>
      <c r="FH158" s="3">
        <v>0</v>
      </c>
      <c r="FI158" s="3">
        <v>0</v>
      </c>
      <c r="FJ158" s="3">
        <v>0</v>
      </c>
      <c r="FK158" s="3">
        <v>0</v>
      </c>
      <c r="FL158" s="3">
        <v>0</v>
      </c>
      <c r="FM158" s="3">
        <v>0</v>
      </c>
      <c r="FN158" s="3">
        <v>0</v>
      </c>
      <c r="FO158" s="3">
        <v>0</v>
      </c>
    </row>
    <row r="159" spans="1:171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3">
        <v>0</v>
      </c>
      <c r="J159" s="3">
        <v>0</v>
      </c>
      <c r="K159" s="1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3">
        <v>0</v>
      </c>
      <c r="AS159" s="3">
        <v>0</v>
      </c>
      <c r="AT159" s="3">
        <v>0</v>
      </c>
      <c r="AU159" s="3">
        <v>0</v>
      </c>
      <c r="AV159" s="3">
        <v>0</v>
      </c>
      <c r="AW159" s="3">
        <v>0</v>
      </c>
      <c r="AX159" s="3">
        <v>0</v>
      </c>
      <c r="AY159" s="3">
        <v>0</v>
      </c>
      <c r="AZ159" s="3">
        <v>0</v>
      </c>
      <c r="BA159" s="3">
        <v>0</v>
      </c>
      <c r="BB159" s="3">
        <v>0</v>
      </c>
      <c r="BC159" s="3">
        <v>0</v>
      </c>
      <c r="BD159" s="3">
        <v>0</v>
      </c>
      <c r="BE159" s="3">
        <v>0</v>
      </c>
      <c r="BF159" s="3">
        <v>0</v>
      </c>
      <c r="BG159" s="3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 s="3">
        <v>0</v>
      </c>
      <c r="DE159" s="3">
        <v>0</v>
      </c>
      <c r="DF159" s="3">
        <v>0</v>
      </c>
      <c r="DG159" s="3">
        <v>0</v>
      </c>
      <c r="DH159" s="3">
        <v>0</v>
      </c>
      <c r="DI159" s="3">
        <v>0</v>
      </c>
      <c r="DJ159" s="3">
        <v>0</v>
      </c>
      <c r="DK159" s="3">
        <v>0</v>
      </c>
      <c r="DL159" s="3">
        <v>0</v>
      </c>
      <c r="DM159" s="3">
        <v>0</v>
      </c>
      <c r="DN159" s="3">
        <v>0</v>
      </c>
      <c r="DO159" s="3">
        <v>0</v>
      </c>
      <c r="DP159" s="3">
        <v>0</v>
      </c>
      <c r="DQ159" s="3">
        <v>0</v>
      </c>
      <c r="DR159" s="3">
        <v>0</v>
      </c>
      <c r="DS159" s="3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 s="3">
        <v>0</v>
      </c>
      <c r="FA159" s="3">
        <v>0</v>
      </c>
      <c r="FB159" s="3">
        <v>0</v>
      </c>
      <c r="FC159" s="3">
        <v>0</v>
      </c>
      <c r="FD159" s="3">
        <v>0</v>
      </c>
      <c r="FE159" s="3">
        <v>0</v>
      </c>
      <c r="FF159" s="3">
        <v>0</v>
      </c>
      <c r="FG159" s="3">
        <v>0</v>
      </c>
      <c r="FH159" s="3">
        <v>0</v>
      </c>
      <c r="FI159" s="3">
        <v>0</v>
      </c>
      <c r="FJ159" s="3">
        <v>0</v>
      </c>
      <c r="FK159" s="3">
        <v>0</v>
      </c>
      <c r="FL159" s="3">
        <v>0</v>
      </c>
      <c r="FM159" s="3">
        <v>0</v>
      </c>
      <c r="FN159" s="3">
        <v>0</v>
      </c>
      <c r="FO159" s="3">
        <v>0</v>
      </c>
    </row>
    <row r="160" spans="1:171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3">
        <v>0</v>
      </c>
      <c r="J160" s="3">
        <v>0</v>
      </c>
      <c r="K160" s="1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3">
        <v>0</v>
      </c>
      <c r="AS160" s="3">
        <v>0</v>
      </c>
      <c r="AT160" s="3">
        <v>0</v>
      </c>
      <c r="AU160" s="3">
        <v>0</v>
      </c>
      <c r="AV160" s="3">
        <v>0</v>
      </c>
      <c r="AW160" s="3">
        <v>0</v>
      </c>
      <c r="AX160" s="3">
        <v>0</v>
      </c>
      <c r="AY160" s="3">
        <v>0</v>
      </c>
      <c r="AZ160" s="3">
        <v>0</v>
      </c>
      <c r="BA160" s="3">
        <v>0</v>
      </c>
      <c r="BB160" s="3">
        <v>0</v>
      </c>
      <c r="BC160" s="3">
        <v>0</v>
      </c>
      <c r="BD160" s="3">
        <v>0</v>
      </c>
      <c r="BE160" s="3">
        <v>0</v>
      </c>
      <c r="BF160" s="3">
        <v>0</v>
      </c>
      <c r="BG160" s="3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 s="3">
        <v>0</v>
      </c>
      <c r="DE160" s="3">
        <v>0</v>
      </c>
      <c r="DF160" s="3">
        <v>0</v>
      </c>
      <c r="DG160" s="3">
        <v>0</v>
      </c>
      <c r="DH160" s="3">
        <v>0</v>
      </c>
      <c r="DI160" s="3">
        <v>0</v>
      </c>
      <c r="DJ160" s="3">
        <v>0</v>
      </c>
      <c r="DK160" s="3">
        <v>0</v>
      </c>
      <c r="DL160" s="3">
        <v>0</v>
      </c>
      <c r="DM160" s="3">
        <v>0</v>
      </c>
      <c r="DN160" s="3">
        <v>0</v>
      </c>
      <c r="DO160" s="3">
        <v>0</v>
      </c>
      <c r="DP160" s="3">
        <v>0</v>
      </c>
      <c r="DQ160" s="3">
        <v>0</v>
      </c>
      <c r="DR160" s="3">
        <v>0</v>
      </c>
      <c r="DS160" s="3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 s="3">
        <v>0</v>
      </c>
      <c r="FA160" s="3">
        <v>0</v>
      </c>
      <c r="FB160" s="3">
        <v>0</v>
      </c>
      <c r="FC160" s="3">
        <v>0</v>
      </c>
      <c r="FD160" s="3">
        <v>0</v>
      </c>
      <c r="FE160" s="3">
        <v>0</v>
      </c>
      <c r="FF160" s="3">
        <v>0</v>
      </c>
      <c r="FG160" s="3">
        <v>0</v>
      </c>
      <c r="FH160" s="3">
        <v>0</v>
      </c>
      <c r="FI160" s="3">
        <v>0</v>
      </c>
      <c r="FJ160" s="3">
        <v>0</v>
      </c>
      <c r="FK160" s="3">
        <v>0</v>
      </c>
      <c r="FL160" s="3">
        <v>0</v>
      </c>
      <c r="FM160" s="3">
        <v>0</v>
      </c>
      <c r="FN160" s="3">
        <v>0</v>
      </c>
      <c r="FO160" s="3">
        <v>0</v>
      </c>
    </row>
    <row r="161" spans="1:171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3">
        <v>0</v>
      </c>
      <c r="J161" s="3">
        <v>0</v>
      </c>
      <c r="K161" s="1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3">
        <v>0</v>
      </c>
      <c r="AS161" s="3">
        <v>0</v>
      </c>
      <c r="AT161" s="3">
        <v>0</v>
      </c>
      <c r="AU161" s="3">
        <v>0</v>
      </c>
      <c r="AV161" s="3">
        <v>0</v>
      </c>
      <c r="AW161" s="3">
        <v>0</v>
      </c>
      <c r="AX161" s="3">
        <v>0</v>
      </c>
      <c r="AY161" s="3">
        <v>0</v>
      </c>
      <c r="AZ161" s="3">
        <v>0</v>
      </c>
      <c r="BA161" s="3">
        <v>0</v>
      </c>
      <c r="BB161" s="3">
        <v>0</v>
      </c>
      <c r="BC161" s="3">
        <v>0</v>
      </c>
      <c r="BD161" s="3">
        <v>0</v>
      </c>
      <c r="BE161" s="3">
        <v>0</v>
      </c>
      <c r="BF161" s="3">
        <v>0</v>
      </c>
      <c r="BG161" s="3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 s="3">
        <v>0</v>
      </c>
      <c r="DE161" s="3">
        <v>0</v>
      </c>
      <c r="DF161" s="3">
        <v>0</v>
      </c>
      <c r="DG161" s="3">
        <v>0</v>
      </c>
      <c r="DH161" s="3">
        <v>0</v>
      </c>
      <c r="DI161" s="3">
        <v>0</v>
      </c>
      <c r="DJ161" s="3">
        <v>0</v>
      </c>
      <c r="DK161" s="3">
        <v>0</v>
      </c>
      <c r="DL161" s="3">
        <v>0</v>
      </c>
      <c r="DM161" s="3">
        <v>0</v>
      </c>
      <c r="DN161" s="3">
        <v>0</v>
      </c>
      <c r="DO161" s="3">
        <v>0</v>
      </c>
      <c r="DP161" s="3">
        <v>0</v>
      </c>
      <c r="DQ161" s="3">
        <v>0</v>
      </c>
      <c r="DR161" s="3">
        <v>0</v>
      </c>
      <c r="DS161" s="3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 s="3">
        <v>0</v>
      </c>
      <c r="FA161" s="3">
        <v>0</v>
      </c>
      <c r="FB161" s="3">
        <v>0</v>
      </c>
      <c r="FC161" s="3">
        <v>0</v>
      </c>
      <c r="FD161" s="3">
        <v>0</v>
      </c>
      <c r="FE161" s="3">
        <v>0</v>
      </c>
      <c r="FF161" s="3">
        <v>0</v>
      </c>
      <c r="FG161" s="3">
        <v>0</v>
      </c>
      <c r="FH161" s="3">
        <v>0</v>
      </c>
      <c r="FI161" s="3">
        <v>0</v>
      </c>
      <c r="FJ161" s="3">
        <v>0</v>
      </c>
      <c r="FK161" s="3">
        <v>0</v>
      </c>
      <c r="FL161" s="3">
        <v>0</v>
      </c>
      <c r="FM161" s="3">
        <v>0</v>
      </c>
      <c r="FN161" s="3">
        <v>0</v>
      </c>
      <c r="FO161" s="3">
        <v>0</v>
      </c>
    </row>
    <row r="162" spans="1:171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3">
        <v>0</v>
      </c>
      <c r="J162" s="3">
        <v>0</v>
      </c>
      <c r="K162" s="1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3">
        <v>0</v>
      </c>
      <c r="AS162" s="3">
        <v>0</v>
      </c>
      <c r="AT162" s="3">
        <v>0</v>
      </c>
      <c r="AU162" s="3">
        <v>0</v>
      </c>
      <c r="AV162" s="3">
        <v>0</v>
      </c>
      <c r="AW162" s="3">
        <v>0</v>
      </c>
      <c r="AX162" s="3">
        <v>0</v>
      </c>
      <c r="AY162" s="3">
        <v>0</v>
      </c>
      <c r="AZ162" s="3">
        <v>0</v>
      </c>
      <c r="BA162" s="3">
        <v>0</v>
      </c>
      <c r="BB162" s="3">
        <v>0</v>
      </c>
      <c r="BC162" s="3">
        <v>0</v>
      </c>
      <c r="BD162" s="3">
        <v>0</v>
      </c>
      <c r="BE162" s="3">
        <v>0</v>
      </c>
      <c r="BF162" s="3">
        <v>0</v>
      </c>
      <c r="BG162" s="3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 s="3">
        <v>0</v>
      </c>
      <c r="DE162" s="3">
        <v>0</v>
      </c>
      <c r="DF162" s="3">
        <v>0</v>
      </c>
      <c r="DG162" s="3">
        <v>0</v>
      </c>
      <c r="DH162" s="3">
        <v>0</v>
      </c>
      <c r="DI162" s="3">
        <v>0</v>
      </c>
      <c r="DJ162" s="3">
        <v>0</v>
      </c>
      <c r="DK162" s="3">
        <v>0</v>
      </c>
      <c r="DL162" s="3">
        <v>0</v>
      </c>
      <c r="DM162" s="3">
        <v>0</v>
      </c>
      <c r="DN162" s="3">
        <v>0</v>
      </c>
      <c r="DO162" s="3">
        <v>0</v>
      </c>
      <c r="DP162" s="3">
        <v>0</v>
      </c>
      <c r="DQ162" s="3">
        <v>0</v>
      </c>
      <c r="DR162" s="3">
        <v>0</v>
      </c>
      <c r="DS162" s="3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 s="3">
        <v>0</v>
      </c>
      <c r="FA162" s="3">
        <v>0</v>
      </c>
      <c r="FB162" s="3">
        <v>0</v>
      </c>
      <c r="FC162" s="3">
        <v>0</v>
      </c>
      <c r="FD162" s="3">
        <v>0</v>
      </c>
      <c r="FE162" s="3">
        <v>0</v>
      </c>
      <c r="FF162" s="3">
        <v>0</v>
      </c>
      <c r="FG162" s="3">
        <v>0</v>
      </c>
      <c r="FH162" s="3">
        <v>0</v>
      </c>
      <c r="FI162" s="3">
        <v>0</v>
      </c>
      <c r="FJ162" s="3">
        <v>0</v>
      </c>
      <c r="FK162" s="3">
        <v>0</v>
      </c>
      <c r="FL162" s="3">
        <v>0</v>
      </c>
      <c r="FM162" s="3">
        <v>0</v>
      </c>
      <c r="FN162" s="3">
        <v>0</v>
      </c>
      <c r="FO162" s="3">
        <v>0</v>
      </c>
    </row>
    <row r="163" spans="1:171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3">
        <v>0</v>
      </c>
      <c r="J163" s="3">
        <v>0</v>
      </c>
      <c r="K163" s="1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3">
        <v>0</v>
      </c>
      <c r="AS163" s="3">
        <v>0</v>
      </c>
      <c r="AT163" s="3">
        <v>0</v>
      </c>
      <c r="AU163" s="3">
        <v>0</v>
      </c>
      <c r="AV163" s="3">
        <v>0</v>
      </c>
      <c r="AW163" s="3">
        <v>0</v>
      </c>
      <c r="AX163" s="3">
        <v>0</v>
      </c>
      <c r="AY163" s="3">
        <v>0</v>
      </c>
      <c r="AZ163" s="3">
        <v>0</v>
      </c>
      <c r="BA163" s="3">
        <v>0</v>
      </c>
      <c r="BB163" s="3">
        <v>0</v>
      </c>
      <c r="BC163" s="3">
        <v>0</v>
      </c>
      <c r="BD163" s="3">
        <v>0</v>
      </c>
      <c r="BE163" s="3">
        <v>0</v>
      </c>
      <c r="BF163" s="3">
        <v>0</v>
      </c>
      <c r="BG163" s="3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 s="3">
        <v>0</v>
      </c>
      <c r="DE163" s="3">
        <v>0</v>
      </c>
      <c r="DF163" s="3">
        <v>0</v>
      </c>
      <c r="DG163" s="3">
        <v>0</v>
      </c>
      <c r="DH163" s="3">
        <v>0</v>
      </c>
      <c r="DI163" s="3">
        <v>0</v>
      </c>
      <c r="DJ163" s="3">
        <v>0</v>
      </c>
      <c r="DK163" s="3">
        <v>0</v>
      </c>
      <c r="DL163" s="3">
        <v>0</v>
      </c>
      <c r="DM163" s="3">
        <v>0</v>
      </c>
      <c r="DN163" s="3">
        <v>0</v>
      </c>
      <c r="DO163" s="3">
        <v>0</v>
      </c>
      <c r="DP163" s="3">
        <v>0</v>
      </c>
      <c r="DQ163" s="3">
        <v>0</v>
      </c>
      <c r="DR163" s="3">
        <v>0</v>
      </c>
      <c r="DS163" s="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 s="3">
        <v>0</v>
      </c>
      <c r="FA163" s="3">
        <v>0</v>
      </c>
      <c r="FB163" s="3">
        <v>0</v>
      </c>
      <c r="FC163" s="3">
        <v>0</v>
      </c>
      <c r="FD163" s="3">
        <v>0</v>
      </c>
      <c r="FE163" s="3">
        <v>0</v>
      </c>
      <c r="FF163" s="3">
        <v>0</v>
      </c>
      <c r="FG163" s="3">
        <v>0</v>
      </c>
      <c r="FH163" s="3">
        <v>0</v>
      </c>
      <c r="FI163" s="3">
        <v>0</v>
      </c>
      <c r="FJ163" s="3">
        <v>0</v>
      </c>
      <c r="FK163" s="3">
        <v>0</v>
      </c>
      <c r="FL163" s="3">
        <v>0</v>
      </c>
      <c r="FM163" s="3">
        <v>0</v>
      </c>
      <c r="FN163" s="3">
        <v>0</v>
      </c>
      <c r="FO163" s="3">
        <v>0</v>
      </c>
    </row>
    <row r="164" spans="1:171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3">
        <v>0</v>
      </c>
      <c r="J164" s="3">
        <v>0</v>
      </c>
      <c r="K164" s="1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3">
        <v>0</v>
      </c>
      <c r="AS164" s="3">
        <v>0</v>
      </c>
      <c r="AT164" s="3">
        <v>0</v>
      </c>
      <c r="AU164" s="3">
        <v>0</v>
      </c>
      <c r="AV164" s="3">
        <v>0</v>
      </c>
      <c r="AW164" s="3">
        <v>0</v>
      </c>
      <c r="AX164" s="3">
        <v>0</v>
      </c>
      <c r="AY164" s="3">
        <v>0</v>
      </c>
      <c r="AZ164" s="3">
        <v>0</v>
      </c>
      <c r="BA164" s="3">
        <v>0</v>
      </c>
      <c r="BB164" s="3">
        <v>0</v>
      </c>
      <c r="BC164" s="3">
        <v>0</v>
      </c>
      <c r="BD164" s="3">
        <v>0</v>
      </c>
      <c r="BE164" s="3">
        <v>0</v>
      </c>
      <c r="BF164" s="3">
        <v>0</v>
      </c>
      <c r="BG164" s="3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 s="3">
        <v>0</v>
      </c>
      <c r="DE164" s="3">
        <v>0</v>
      </c>
      <c r="DF164" s="3">
        <v>0</v>
      </c>
      <c r="DG164" s="3">
        <v>0</v>
      </c>
      <c r="DH164" s="3">
        <v>0</v>
      </c>
      <c r="DI164" s="3">
        <v>0</v>
      </c>
      <c r="DJ164" s="3">
        <v>0</v>
      </c>
      <c r="DK164" s="3">
        <v>0</v>
      </c>
      <c r="DL164" s="3">
        <v>0</v>
      </c>
      <c r="DM164" s="3">
        <v>0</v>
      </c>
      <c r="DN164" s="3">
        <v>0</v>
      </c>
      <c r="DO164" s="3">
        <v>0</v>
      </c>
      <c r="DP164" s="3">
        <v>0</v>
      </c>
      <c r="DQ164" s="3">
        <v>0</v>
      </c>
      <c r="DR164" s="3">
        <v>0</v>
      </c>
      <c r="DS164" s="3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 s="3">
        <v>0</v>
      </c>
      <c r="FA164" s="3">
        <v>0</v>
      </c>
      <c r="FB164" s="3">
        <v>0</v>
      </c>
      <c r="FC164" s="3">
        <v>0</v>
      </c>
      <c r="FD164" s="3">
        <v>0</v>
      </c>
      <c r="FE164" s="3">
        <v>0</v>
      </c>
      <c r="FF164" s="3">
        <v>0</v>
      </c>
      <c r="FG164" s="3">
        <v>0</v>
      </c>
      <c r="FH164" s="3">
        <v>0</v>
      </c>
      <c r="FI164" s="3">
        <v>0</v>
      </c>
      <c r="FJ164" s="3">
        <v>0</v>
      </c>
      <c r="FK164" s="3">
        <v>0</v>
      </c>
      <c r="FL164" s="3">
        <v>0</v>
      </c>
      <c r="FM164" s="3">
        <v>0</v>
      </c>
      <c r="FN164" s="3">
        <v>0</v>
      </c>
      <c r="FO164" s="3">
        <v>0</v>
      </c>
    </row>
    <row r="165" spans="1:171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3">
        <v>0</v>
      </c>
      <c r="J165" s="3">
        <v>0</v>
      </c>
      <c r="K165" s="1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3">
        <v>0</v>
      </c>
      <c r="AS165" s="3">
        <v>0</v>
      </c>
      <c r="AT165" s="3">
        <v>0</v>
      </c>
      <c r="AU165" s="3">
        <v>0</v>
      </c>
      <c r="AV165" s="3">
        <v>0</v>
      </c>
      <c r="AW165" s="3">
        <v>0</v>
      </c>
      <c r="AX165" s="3">
        <v>0</v>
      </c>
      <c r="AY165" s="3">
        <v>0</v>
      </c>
      <c r="AZ165" s="3">
        <v>0</v>
      </c>
      <c r="BA165" s="3">
        <v>0</v>
      </c>
      <c r="BB165" s="3">
        <v>0</v>
      </c>
      <c r="BC165" s="3">
        <v>0</v>
      </c>
      <c r="BD165" s="3">
        <v>0</v>
      </c>
      <c r="BE165" s="3">
        <v>0</v>
      </c>
      <c r="BF165" s="3">
        <v>0</v>
      </c>
      <c r="BG165" s="3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 s="3">
        <v>0</v>
      </c>
      <c r="DE165" s="3">
        <v>0</v>
      </c>
      <c r="DF165" s="3">
        <v>0</v>
      </c>
      <c r="DG165" s="3">
        <v>0</v>
      </c>
      <c r="DH165" s="3">
        <v>0</v>
      </c>
      <c r="DI165" s="3">
        <v>0</v>
      </c>
      <c r="DJ165" s="3">
        <v>0</v>
      </c>
      <c r="DK165" s="3">
        <v>0</v>
      </c>
      <c r="DL165" s="3">
        <v>0</v>
      </c>
      <c r="DM165" s="3">
        <v>0</v>
      </c>
      <c r="DN165" s="3">
        <v>0</v>
      </c>
      <c r="DO165" s="3">
        <v>0</v>
      </c>
      <c r="DP165" s="3">
        <v>0</v>
      </c>
      <c r="DQ165" s="3">
        <v>0</v>
      </c>
      <c r="DR165" s="3">
        <v>0</v>
      </c>
      <c r="DS165" s="3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 s="3">
        <v>0</v>
      </c>
      <c r="FA165" s="3">
        <v>0</v>
      </c>
      <c r="FB165" s="3">
        <v>0</v>
      </c>
      <c r="FC165" s="3">
        <v>0</v>
      </c>
      <c r="FD165" s="3">
        <v>0</v>
      </c>
      <c r="FE165" s="3">
        <v>0</v>
      </c>
      <c r="FF165" s="3">
        <v>0</v>
      </c>
      <c r="FG165" s="3">
        <v>0</v>
      </c>
      <c r="FH165" s="3">
        <v>0</v>
      </c>
      <c r="FI165" s="3">
        <v>0</v>
      </c>
      <c r="FJ165" s="3">
        <v>0</v>
      </c>
      <c r="FK165" s="3">
        <v>0</v>
      </c>
      <c r="FL165" s="3">
        <v>0</v>
      </c>
      <c r="FM165" s="3">
        <v>0</v>
      </c>
      <c r="FN165" s="3">
        <v>0</v>
      </c>
      <c r="FO165" s="3">
        <v>0</v>
      </c>
    </row>
    <row r="166" spans="1:171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3">
        <v>0</v>
      </c>
      <c r="J166" s="3">
        <v>0</v>
      </c>
      <c r="K166" s="1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3">
        <v>0</v>
      </c>
      <c r="AS166" s="3">
        <v>0</v>
      </c>
      <c r="AT166" s="3">
        <v>0</v>
      </c>
      <c r="AU166" s="3">
        <v>0</v>
      </c>
      <c r="AV166" s="3">
        <v>0</v>
      </c>
      <c r="AW166" s="3">
        <v>0</v>
      </c>
      <c r="AX166" s="3">
        <v>0</v>
      </c>
      <c r="AY166" s="3">
        <v>0</v>
      </c>
      <c r="AZ166" s="3">
        <v>0</v>
      </c>
      <c r="BA166" s="3">
        <v>0</v>
      </c>
      <c r="BB166" s="3">
        <v>0</v>
      </c>
      <c r="BC166" s="3">
        <v>0</v>
      </c>
      <c r="BD166" s="3">
        <v>0</v>
      </c>
      <c r="BE166" s="3">
        <v>0</v>
      </c>
      <c r="BF166" s="3">
        <v>0</v>
      </c>
      <c r="BG166" s="3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 s="3">
        <v>0</v>
      </c>
      <c r="DE166" s="3">
        <v>0</v>
      </c>
      <c r="DF166" s="3">
        <v>0</v>
      </c>
      <c r="DG166" s="3">
        <v>0</v>
      </c>
      <c r="DH166" s="3">
        <v>0</v>
      </c>
      <c r="DI166" s="3">
        <v>0</v>
      </c>
      <c r="DJ166" s="3">
        <v>0</v>
      </c>
      <c r="DK166" s="3">
        <v>0</v>
      </c>
      <c r="DL166" s="3">
        <v>0</v>
      </c>
      <c r="DM166" s="3">
        <v>0</v>
      </c>
      <c r="DN166" s="3">
        <v>0</v>
      </c>
      <c r="DO166" s="3">
        <v>0</v>
      </c>
      <c r="DP166" s="3">
        <v>0</v>
      </c>
      <c r="DQ166" s="3">
        <v>0</v>
      </c>
      <c r="DR166" s="3">
        <v>0</v>
      </c>
      <c r="DS166" s="3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 s="3">
        <v>0</v>
      </c>
      <c r="FA166" s="3">
        <v>0</v>
      </c>
      <c r="FB166" s="3">
        <v>0</v>
      </c>
      <c r="FC166" s="3">
        <v>0</v>
      </c>
      <c r="FD166" s="3">
        <v>0</v>
      </c>
      <c r="FE166" s="3">
        <v>0</v>
      </c>
      <c r="FF166" s="3">
        <v>0</v>
      </c>
      <c r="FG166" s="3">
        <v>0</v>
      </c>
      <c r="FH166" s="3">
        <v>0</v>
      </c>
      <c r="FI166" s="3">
        <v>0</v>
      </c>
      <c r="FJ166" s="3">
        <v>0</v>
      </c>
      <c r="FK166" s="3">
        <v>0</v>
      </c>
      <c r="FL166" s="3">
        <v>0</v>
      </c>
      <c r="FM166" s="3">
        <v>0</v>
      </c>
      <c r="FN166" s="3">
        <v>0</v>
      </c>
      <c r="FO166" s="3">
        <v>0</v>
      </c>
    </row>
    <row r="167" spans="1:171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3">
        <v>0</v>
      </c>
      <c r="J167" s="3">
        <v>0</v>
      </c>
      <c r="K167" s="1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3">
        <v>0</v>
      </c>
      <c r="AS167" s="3">
        <v>0</v>
      </c>
      <c r="AT167" s="3">
        <v>0</v>
      </c>
      <c r="AU167" s="3">
        <v>0</v>
      </c>
      <c r="AV167" s="3">
        <v>0</v>
      </c>
      <c r="AW167" s="3">
        <v>0</v>
      </c>
      <c r="AX167" s="3">
        <v>0</v>
      </c>
      <c r="AY167" s="3">
        <v>0</v>
      </c>
      <c r="AZ167" s="3">
        <v>0</v>
      </c>
      <c r="BA167" s="3">
        <v>0</v>
      </c>
      <c r="BB167" s="3">
        <v>0</v>
      </c>
      <c r="BC167" s="3">
        <v>0</v>
      </c>
      <c r="BD167" s="3">
        <v>0</v>
      </c>
      <c r="BE167" s="3">
        <v>0</v>
      </c>
      <c r="BF167" s="3">
        <v>0</v>
      </c>
      <c r="BG167" s="3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 s="3">
        <v>0</v>
      </c>
      <c r="DE167" s="3">
        <v>0</v>
      </c>
      <c r="DF167" s="3">
        <v>0</v>
      </c>
      <c r="DG167" s="3">
        <v>0</v>
      </c>
      <c r="DH167" s="3">
        <v>0</v>
      </c>
      <c r="DI167" s="3">
        <v>0</v>
      </c>
      <c r="DJ167" s="3">
        <v>0</v>
      </c>
      <c r="DK167" s="3">
        <v>0</v>
      </c>
      <c r="DL167" s="3">
        <v>0</v>
      </c>
      <c r="DM167" s="3">
        <v>0</v>
      </c>
      <c r="DN167" s="3">
        <v>0</v>
      </c>
      <c r="DO167" s="3">
        <v>0</v>
      </c>
      <c r="DP167" s="3">
        <v>0</v>
      </c>
      <c r="DQ167" s="3">
        <v>0</v>
      </c>
      <c r="DR167" s="3">
        <v>0</v>
      </c>
      <c r="DS167" s="3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 s="3">
        <v>0</v>
      </c>
      <c r="FA167" s="3">
        <v>0</v>
      </c>
      <c r="FB167" s="3">
        <v>0</v>
      </c>
      <c r="FC167" s="3">
        <v>0</v>
      </c>
      <c r="FD167" s="3">
        <v>0</v>
      </c>
      <c r="FE167" s="3">
        <v>0</v>
      </c>
      <c r="FF167" s="3">
        <v>0</v>
      </c>
      <c r="FG167" s="3">
        <v>0</v>
      </c>
      <c r="FH167" s="3">
        <v>0</v>
      </c>
      <c r="FI167" s="3">
        <v>0</v>
      </c>
      <c r="FJ167" s="3">
        <v>0</v>
      </c>
      <c r="FK167" s="3">
        <v>0</v>
      </c>
      <c r="FL167" s="3">
        <v>0</v>
      </c>
      <c r="FM167" s="3">
        <v>0</v>
      </c>
      <c r="FN167" s="3">
        <v>0</v>
      </c>
      <c r="FO167" s="3">
        <v>0</v>
      </c>
    </row>
    <row r="168" spans="1:171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3">
        <v>0</v>
      </c>
      <c r="J168" s="3">
        <v>0</v>
      </c>
      <c r="K168" s="1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3">
        <v>0</v>
      </c>
      <c r="AS168" s="3">
        <v>0</v>
      </c>
      <c r="AT168" s="3">
        <v>0</v>
      </c>
      <c r="AU168" s="3">
        <v>0</v>
      </c>
      <c r="AV168" s="3">
        <v>0</v>
      </c>
      <c r="AW168" s="3">
        <v>0</v>
      </c>
      <c r="AX168" s="3">
        <v>0</v>
      </c>
      <c r="AY168" s="3">
        <v>0</v>
      </c>
      <c r="AZ168" s="3">
        <v>0</v>
      </c>
      <c r="BA168" s="3">
        <v>0</v>
      </c>
      <c r="BB168" s="3">
        <v>0</v>
      </c>
      <c r="BC168" s="3">
        <v>0</v>
      </c>
      <c r="BD168" s="3">
        <v>0</v>
      </c>
      <c r="BE168" s="3">
        <v>0</v>
      </c>
      <c r="BF168" s="3">
        <v>0</v>
      </c>
      <c r="BG168" s="3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 s="3">
        <v>0</v>
      </c>
      <c r="DE168" s="3">
        <v>0</v>
      </c>
      <c r="DF168" s="3">
        <v>0</v>
      </c>
      <c r="DG168" s="3">
        <v>0</v>
      </c>
      <c r="DH168" s="3">
        <v>0</v>
      </c>
      <c r="DI168" s="3">
        <v>0</v>
      </c>
      <c r="DJ168" s="3">
        <v>0</v>
      </c>
      <c r="DK168" s="3">
        <v>0</v>
      </c>
      <c r="DL168" s="3">
        <v>0</v>
      </c>
      <c r="DM168" s="3">
        <v>0</v>
      </c>
      <c r="DN168" s="3">
        <v>0</v>
      </c>
      <c r="DO168" s="3">
        <v>0</v>
      </c>
      <c r="DP168" s="3">
        <v>0</v>
      </c>
      <c r="DQ168" s="3">
        <v>0</v>
      </c>
      <c r="DR168" s="3">
        <v>0</v>
      </c>
      <c r="DS168" s="3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 s="3">
        <v>0</v>
      </c>
      <c r="FA168" s="3">
        <v>0</v>
      </c>
      <c r="FB168" s="3">
        <v>0</v>
      </c>
      <c r="FC168" s="3">
        <v>0</v>
      </c>
      <c r="FD168" s="3">
        <v>0</v>
      </c>
      <c r="FE168" s="3">
        <v>0</v>
      </c>
      <c r="FF168" s="3">
        <v>0</v>
      </c>
      <c r="FG168" s="3">
        <v>0</v>
      </c>
      <c r="FH168" s="3">
        <v>0</v>
      </c>
      <c r="FI168" s="3">
        <v>0</v>
      </c>
      <c r="FJ168" s="3">
        <v>0</v>
      </c>
      <c r="FK168" s="3">
        <v>0</v>
      </c>
      <c r="FL168" s="3">
        <v>0</v>
      </c>
      <c r="FM168" s="3">
        <v>0</v>
      </c>
      <c r="FN168" s="3">
        <v>0</v>
      </c>
      <c r="FO168" s="3">
        <v>0</v>
      </c>
    </row>
    <row r="169" spans="1:171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3">
        <v>0</v>
      </c>
      <c r="J169" s="3">
        <v>0</v>
      </c>
      <c r="K169" s="1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3">
        <v>0</v>
      </c>
      <c r="AS169" s="3">
        <v>0</v>
      </c>
      <c r="AT169" s="3">
        <v>0</v>
      </c>
      <c r="AU169" s="3">
        <v>0</v>
      </c>
      <c r="AV169" s="3">
        <v>0</v>
      </c>
      <c r="AW169" s="3">
        <v>0</v>
      </c>
      <c r="AX169" s="3">
        <v>0</v>
      </c>
      <c r="AY169" s="3">
        <v>0</v>
      </c>
      <c r="AZ169" s="3">
        <v>0</v>
      </c>
      <c r="BA169" s="3">
        <v>0</v>
      </c>
      <c r="BB169" s="3">
        <v>0</v>
      </c>
      <c r="BC169" s="3">
        <v>0</v>
      </c>
      <c r="BD169" s="3">
        <v>0</v>
      </c>
      <c r="BE169" s="3">
        <v>0</v>
      </c>
      <c r="BF169" s="3">
        <v>0</v>
      </c>
      <c r="BG169" s="3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 s="3">
        <v>0</v>
      </c>
      <c r="DE169" s="3">
        <v>0</v>
      </c>
      <c r="DF169" s="3">
        <v>0</v>
      </c>
      <c r="DG169" s="3">
        <v>0</v>
      </c>
      <c r="DH169" s="3">
        <v>0</v>
      </c>
      <c r="DI169" s="3">
        <v>0</v>
      </c>
      <c r="DJ169" s="3">
        <v>0</v>
      </c>
      <c r="DK169" s="3">
        <v>0</v>
      </c>
      <c r="DL169" s="3">
        <v>0</v>
      </c>
      <c r="DM169" s="3">
        <v>0</v>
      </c>
      <c r="DN169" s="3">
        <v>0</v>
      </c>
      <c r="DO169" s="3">
        <v>0</v>
      </c>
      <c r="DP169" s="3">
        <v>0</v>
      </c>
      <c r="DQ169" s="3">
        <v>0</v>
      </c>
      <c r="DR169" s="3">
        <v>0</v>
      </c>
      <c r="DS169" s="3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 s="3">
        <v>0</v>
      </c>
      <c r="FA169" s="3">
        <v>0</v>
      </c>
      <c r="FB169" s="3">
        <v>0</v>
      </c>
      <c r="FC169" s="3">
        <v>0</v>
      </c>
      <c r="FD169" s="3">
        <v>0</v>
      </c>
      <c r="FE169" s="3">
        <v>0</v>
      </c>
      <c r="FF169" s="3">
        <v>0</v>
      </c>
      <c r="FG169" s="3">
        <v>0</v>
      </c>
      <c r="FH169" s="3">
        <v>0</v>
      </c>
      <c r="FI169" s="3">
        <v>0</v>
      </c>
      <c r="FJ169" s="3">
        <v>0</v>
      </c>
      <c r="FK169" s="3">
        <v>0</v>
      </c>
      <c r="FL169" s="3">
        <v>0</v>
      </c>
      <c r="FM169" s="3">
        <v>0</v>
      </c>
      <c r="FN169" s="3">
        <v>0</v>
      </c>
      <c r="FO169" s="3">
        <v>0</v>
      </c>
    </row>
    <row r="170" spans="1:171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3">
        <v>0</v>
      </c>
      <c r="J170" s="3">
        <v>0</v>
      </c>
      <c r="K170" s="1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3">
        <v>0</v>
      </c>
      <c r="AS170" s="3">
        <v>0</v>
      </c>
      <c r="AT170" s="3">
        <v>0</v>
      </c>
      <c r="AU170" s="3">
        <v>0</v>
      </c>
      <c r="AV170" s="3">
        <v>0</v>
      </c>
      <c r="AW170" s="3">
        <v>0</v>
      </c>
      <c r="AX170" s="3">
        <v>0</v>
      </c>
      <c r="AY170" s="3">
        <v>0</v>
      </c>
      <c r="AZ170" s="3">
        <v>0</v>
      </c>
      <c r="BA170" s="3">
        <v>0</v>
      </c>
      <c r="BB170" s="3">
        <v>0</v>
      </c>
      <c r="BC170" s="3">
        <v>0</v>
      </c>
      <c r="BD170" s="3">
        <v>0</v>
      </c>
      <c r="BE170" s="3">
        <v>0</v>
      </c>
      <c r="BF170" s="3">
        <v>0</v>
      </c>
      <c r="BG170" s="3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 s="3">
        <v>0</v>
      </c>
      <c r="DE170" s="3">
        <v>0</v>
      </c>
      <c r="DF170" s="3">
        <v>0</v>
      </c>
      <c r="DG170" s="3">
        <v>0</v>
      </c>
      <c r="DH170" s="3">
        <v>0</v>
      </c>
      <c r="DI170" s="3">
        <v>0</v>
      </c>
      <c r="DJ170" s="3">
        <v>0</v>
      </c>
      <c r="DK170" s="3">
        <v>0</v>
      </c>
      <c r="DL170" s="3">
        <v>0</v>
      </c>
      <c r="DM170" s="3">
        <v>0</v>
      </c>
      <c r="DN170" s="3">
        <v>0</v>
      </c>
      <c r="DO170" s="3">
        <v>0</v>
      </c>
      <c r="DP170" s="3">
        <v>0</v>
      </c>
      <c r="DQ170" s="3">
        <v>0</v>
      </c>
      <c r="DR170" s="3">
        <v>0</v>
      </c>
      <c r="DS170" s="3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 s="3">
        <v>0</v>
      </c>
      <c r="FA170" s="3">
        <v>0</v>
      </c>
      <c r="FB170" s="3">
        <v>0</v>
      </c>
      <c r="FC170" s="3">
        <v>0</v>
      </c>
      <c r="FD170" s="3">
        <v>0</v>
      </c>
      <c r="FE170" s="3">
        <v>0</v>
      </c>
      <c r="FF170" s="3">
        <v>0</v>
      </c>
      <c r="FG170" s="3">
        <v>0</v>
      </c>
      <c r="FH170" s="3">
        <v>0</v>
      </c>
      <c r="FI170" s="3">
        <v>0</v>
      </c>
      <c r="FJ170" s="3">
        <v>0</v>
      </c>
      <c r="FK170" s="3">
        <v>0</v>
      </c>
      <c r="FL170" s="3">
        <v>0</v>
      </c>
      <c r="FM170" s="3">
        <v>0</v>
      </c>
      <c r="FN170" s="3">
        <v>0</v>
      </c>
      <c r="FO170" s="3">
        <v>0</v>
      </c>
    </row>
    <row r="171" spans="1:171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3">
        <v>0</v>
      </c>
      <c r="J171" s="3">
        <v>0</v>
      </c>
      <c r="K171" s="1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3">
        <v>0</v>
      </c>
      <c r="AS171" s="3">
        <v>0</v>
      </c>
      <c r="AT171" s="3">
        <v>0</v>
      </c>
      <c r="AU171" s="3">
        <v>0</v>
      </c>
      <c r="AV171" s="3">
        <v>0</v>
      </c>
      <c r="AW171" s="3">
        <v>0</v>
      </c>
      <c r="AX171" s="3">
        <v>0</v>
      </c>
      <c r="AY171" s="3">
        <v>0</v>
      </c>
      <c r="AZ171" s="3">
        <v>0</v>
      </c>
      <c r="BA171" s="3">
        <v>0</v>
      </c>
      <c r="BB171" s="3">
        <v>0</v>
      </c>
      <c r="BC171" s="3">
        <v>0</v>
      </c>
      <c r="BD171" s="3">
        <v>0</v>
      </c>
      <c r="BE171" s="3">
        <v>0</v>
      </c>
      <c r="BF171" s="3">
        <v>0</v>
      </c>
      <c r="BG171" s="3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 s="3">
        <v>0</v>
      </c>
      <c r="DE171" s="3">
        <v>0</v>
      </c>
      <c r="DF171" s="3">
        <v>0</v>
      </c>
      <c r="DG171" s="3">
        <v>0</v>
      </c>
      <c r="DH171" s="3">
        <v>0</v>
      </c>
      <c r="DI171" s="3">
        <v>0</v>
      </c>
      <c r="DJ171" s="3">
        <v>0</v>
      </c>
      <c r="DK171" s="3">
        <v>0</v>
      </c>
      <c r="DL171" s="3">
        <v>0</v>
      </c>
      <c r="DM171" s="3">
        <v>0</v>
      </c>
      <c r="DN171" s="3">
        <v>0</v>
      </c>
      <c r="DO171" s="3">
        <v>0</v>
      </c>
      <c r="DP171" s="3">
        <v>0</v>
      </c>
      <c r="DQ171" s="3">
        <v>0</v>
      </c>
      <c r="DR171" s="3">
        <v>0</v>
      </c>
      <c r="DS171" s="3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 s="3">
        <v>0</v>
      </c>
      <c r="FA171" s="3">
        <v>0</v>
      </c>
      <c r="FB171" s="3">
        <v>0</v>
      </c>
      <c r="FC171" s="3">
        <v>0</v>
      </c>
      <c r="FD171" s="3">
        <v>0</v>
      </c>
      <c r="FE171" s="3">
        <v>0</v>
      </c>
      <c r="FF171" s="3">
        <v>0</v>
      </c>
      <c r="FG171" s="3">
        <v>0</v>
      </c>
      <c r="FH171" s="3">
        <v>0</v>
      </c>
      <c r="FI171" s="3">
        <v>0</v>
      </c>
      <c r="FJ171" s="3">
        <v>0</v>
      </c>
      <c r="FK171" s="3">
        <v>0</v>
      </c>
      <c r="FL171" s="3">
        <v>0</v>
      </c>
      <c r="FM171" s="3">
        <v>0</v>
      </c>
      <c r="FN171" s="3">
        <v>0</v>
      </c>
      <c r="FO171" s="3">
        <v>0</v>
      </c>
    </row>
  </sheetData>
  <conditionalFormatting sqref="DD76:DS1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40:EI15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T108:EY1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J124:EY1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08:FO123 L1:AA8 AR9:BG10 AB12:BW27 DD11:DS11 L28:AA59 AB60:BW75 DD60:DS75 EZ60:FO7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08:FO123 AB60:BW75 DD60:DS75 EZ60:FO75 L28:AA59 AB12:BW27 DD11:DS11 AR9:BG10 L1:AA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Z124:FO1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F4CAB-DFCA-4B2E-871B-644CFA062EB7}">
  <dimension ref="A1:P16"/>
  <sheetViews>
    <sheetView workbookViewId="0">
      <selection activeCell="P29" sqref="P29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-0.10000000149011599</v>
      </c>
      <c r="D1">
        <v>-0.20000000298023199</v>
      </c>
      <c r="E1">
        <v>-0.30000001192092801</v>
      </c>
      <c r="F1">
        <v>-0.20000000298023199</v>
      </c>
      <c r="G1">
        <v>-0.10000000149011599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-0.10000000149011599</v>
      </c>
      <c r="E2">
        <v>-0.20000000298023199</v>
      </c>
      <c r="F2">
        <v>-0.30000001192092801</v>
      </c>
      <c r="G2">
        <v>-0.20000000298023199</v>
      </c>
      <c r="H2">
        <v>-0.10000000149011599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-0.10000000149011599</v>
      </c>
      <c r="B3">
        <v>0</v>
      </c>
      <c r="C3">
        <v>0</v>
      </c>
      <c r="D3">
        <v>0</v>
      </c>
      <c r="E3">
        <v>-0.10000000149011599</v>
      </c>
      <c r="F3">
        <v>-0.20000000298023199</v>
      </c>
      <c r="G3">
        <v>-0.30000001192092801</v>
      </c>
      <c r="H3">
        <v>-0.20000000298023199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-0.20000000298023199</v>
      </c>
      <c r="B4">
        <v>-0.10000000149011599</v>
      </c>
      <c r="C4">
        <v>0</v>
      </c>
      <c r="D4">
        <v>0</v>
      </c>
      <c r="E4">
        <v>0</v>
      </c>
      <c r="F4">
        <v>-0.10000000149011599</v>
      </c>
      <c r="G4">
        <v>-0.20000000298023199</v>
      </c>
      <c r="H4">
        <v>-0.30000001192092801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-0.30000001192092801</v>
      </c>
      <c r="B5">
        <v>-0.20000000298023199</v>
      </c>
      <c r="C5">
        <v>-0.10000000149011599</v>
      </c>
      <c r="D5">
        <v>0</v>
      </c>
      <c r="E5">
        <v>0</v>
      </c>
      <c r="F5">
        <v>0</v>
      </c>
      <c r="G5">
        <v>-0.10000000149011599</v>
      </c>
      <c r="H5">
        <v>-0.20000000298023199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-0.20000000298023199</v>
      </c>
      <c r="B6">
        <v>-0.30000001192092801</v>
      </c>
      <c r="C6">
        <v>-0.20000000298023199</v>
      </c>
      <c r="D6">
        <v>-0.10000000149011599</v>
      </c>
      <c r="E6">
        <v>0</v>
      </c>
      <c r="F6">
        <v>0</v>
      </c>
      <c r="G6">
        <v>0</v>
      </c>
      <c r="H6">
        <v>-0.10000000149011599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-0.10000000149011599</v>
      </c>
      <c r="B7">
        <v>-0.20000000298023199</v>
      </c>
      <c r="C7">
        <v>-0.30000001192092801</v>
      </c>
      <c r="D7">
        <v>-0.20000000298023199</v>
      </c>
      <c r="E7">
        <v>-0.10000000149011599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-0.10000000149011599</v>
      </c>
      <c r="C8">
        <v>-0.20000000298023199</v>
      </c>
      <c r="D8">
        <v>-0.30000001192092801</v>
      </c>
      <c r="E8">
        <v>-0.20000000298023199</v>
      </c>
      <c r="F8">
        <v>-0.10000000149011599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-0.10000000149011599</v>
      </c>
      <c r="L9">
        <v>-0.20000000298023199</v>
      </c>
      <c r="M9">
        <v>-0.30000001192092801</v>
      </c>
      <c r="N9">
        <v>-0.20000000298023199</v>
      </c>
      <c r="O9">
        <v>-0.10000000149011599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-0.10000000149011599</v>
      </c>
      <c r="M10">
        <v>-0.20000000298023199</v>
      </c>
      <c r="N10">
        <v>-0.30000001192092801</v>
      </c>
      <c r="O10">
        <v>-0.20000000298023199</v>
      </c>
      <c r="P10">
        <v>-0.10000000149011599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-0.10000000149011599</v>
      </c>
      <c r="J11">
        <v>0</v>
      </c>
      <c r="K11">
        <v>0</v>
      </c>
      <c r="L11">
        <v>0</v>
      </c>
      <c r="M11">
        <v>-0.10000000149011599</v>
      </c>
      <c r="N11">
        <v>-0.20000000298023199</v>
      </c>
      <c r="O11">
        <v>-0.30000001192092801</v>
      </c>
      <c r="P11">
        <v>-0.20000000298023199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-0.20000000298023199</v>
      </c>
      <c r="J12">
        <v>-0.10000000149011599</v>
      </c>
      <c r="K12">
        <v>0</v>
      </c>
      <c r="L12">
        <v>0</v>
      </c>
      <c r="M12">
        <v>0</v>
      </c>
      <c r="N12">
        <v>-0.10000000149011599</v>
      </c>
      <c r="O12">
        <v>-0.20000000298023199</v>
      </c>
      <c r="P12">
        <v>-0.30000001192092801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-0.30000001192092801</v>
      </c>
      <c r="J13">
        <v>-0.20000000298023199</v>
      </c>
      <c r="K13">
        <v>-0.10000000149011599</v>
      </c>
      <c r="L13">
        <v>0</v>
      </c>
      <c r="M13">
        <v>0</v>
      </c>
      <c r="N13">
        <v>0</v>
      </c>
      <c r="O13">
        <v>-0.10000000149011599</v>
      </c>
      <c r="P13">
        <v>-0.20000000298023199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-0.20000000298023199</v>
      </c>
      <c r="J14">
        <v>-0.30000001192092801</v>
      </c>
      <c r="K14">
        <v>-0.20000000298023199</v>
      </c>
      <c r="L14">
        <v>-0.10000000149011599</v>
      </c>
      <c r="M14">
        <v>0</v>
      </c>
      <c r="N14">
        <v>0</v>
      </c>
      <c r="O14">
        <v>0</v>
      </c>
      <c r="P14">
        <v>-0.10000000149011599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-0.10000000149011599</v>
      </c>
      <c r="J15">
        <v>-0.20000000298023199</v>
      </c>
      <c r="K15">
        <v>-0.30000001192092801</v>
      </c>
      <c r="L15">
        <v>-0.20000000298023199</v>
      </c>
      <c r="M15">
        <v>-0.10000000149011599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-0.10000000149011599</v>
      </c>
      <c r="K16">
        <v>-0.20000000298023199</v>
      </c>
      <c r="L16">
        <v>-0.30000001192092801</v>
      </c>
      <c r="M16">
        <v>-0.20000000298023199</v>
      </c>
      <c r="N16">
        <v>-0.10000000149011599</v>
      </c>
      <c r="O16">
        <v>0</v>
      </c>
      <c r="P16">
        <v>0</v>
      </c>
    </row>
  </sheetData>
  <conditionalFormatting sqref="A1: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:H16 I1:P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A989C-8B1E-4301-9F26-0D6D8EA08D15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-1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-1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-1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-1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-1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-1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-1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-1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-1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-1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-1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-1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-1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O16">
        <v>0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A346A-FD3D-4352-9D12-5901F95CB7F3}">
  <dimension ref="A1:P16"/>
  <sheetViews>
    <sheetView workbookViewId="0">
      <selection sqref="A1:P16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:XFD1048576 Q1:XFD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76BB-BD2B-44F5-8B70-057DC9564C90}">
  <dimension ref="A1:P16"/>
  <sheetViews>
    <sheetView workbookViewId="0">
      <selection activeCell="H22" sqref="H22"/>
    </sheetView>
  </sheetViews>
  <sheetFormatPr defaultRowHeight="13.2" x14ac:dyDescent="0.25"/>
  <sheetData>
    <row r="1" spans="1:16" x14ac:dyDescent="0.25">
      <c r="A1">
        <v>0</v>
      </c>
      <c r="B1">
        <v>1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1C0-8ECA-40B9-8956-029BB9127B5F}">
  <dimension ref="A1:P16"/>
  <sheetViews>
    <sheetView workbookViewId="0">
      <selection activeCell="E22" sqref="E22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  <row r="9" spans="1:16" x14ac:dyDescent="0.25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C0FFE-2165-4D18-9B6A-93566384B211}">
  <dimension ref="A1:P16"/>
  <sheetViews>
    <sheetView workbookViewId="0">
      <selection activeCell="H20" sqref="H20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753B-3B8C-468F-9869-7705CB6A97BA}">
  <dimension ref="A1:P13"/>
  <sheetViews>
    <sheetView workbookViewId="0">
      <selection activeCell="D14" sqref="D14"/>
    </sheetView>
  </sheetViews>
  <sheetFormatPr defaultRowHeight="13.2" x14ac:dyDescent="0.25"/>
  <sheetData>
    <row r="1" spans="1:16" x14ac:dyDescent="0.25">
      <c r="A1" t="str">
        <f>"CIU"&amp;COLUMN(A2)</f>
        <v>CIU1</v>
      </c>
      <c r="B1" t="str">
        <f t="shared" ref="B1:G1" si="0">"CIU"&amp;COLUMN(B2)</f>
        <v>CIU2</v>
      </c>
      <c r="C1" t="str">
        <f t="shared" si="0"/>
        <v>CIU3</v>
      </c>
      <c r="D1" t="str">
        <f t="shared" si="0"/>
        <v>CIU4</v>
      </c>
      <c r="E1" t="str">
        <f t="shared" si="0"/>
        <v>CIU5</v>
      </c>
      <c r="F1" t="str">
        <f t="shared" si="0"/>
        <v>CIU6</v>
      </c>
      <c r="G1" t="str">
        <f t="shared" si="0"/>
        <v>CIU7</v>
      </c>
      <c r="H1" t="str">
        <f>"CIU"&amp;COLUMN(H2)</f>
        <v>CIU8</v>
      </c>
    </row>
    <row r="2" spans="1:16" x14ac:dyDescent="0.25">
      <c r="A2" t="s">
        <v>1</v>
      </c>
      <c r="B2" t="s">
        <v>2</v>
      </c>
    </row>
    <row r="3" spans="1:16" x14ac:dyDescent="0.25">
      <c r="A3" t="s">
        <v>0</v>
      </c>
    </row>
    <row r="4" spans="1:16" x14ac:dyDescent="0.25">
      <c r="A4" t="str">
        <f>"EPG"&amp;COLUMN(A1)</f>
        <v>EPG1</v>
      </c>
      <c r="B4" t="str">
        <f t="shared" ref="B4:P4" si="1">"EPG"&amp;COLUMN(B1)</f>
        <v>EPG2</v>
      </c>
      <c r="C4" t="str">
        <f t="shared" si="1"/>
        <v>EPG3</v>
      </c>
      <c r="D4" t="str">
        <f t="shared" si="1"/>
        <v>EPG4</v>
      </c>
      <c r="E4" t="str">
        <f t="shared" si="1"/>
        <v>EPG5</v>
      </c>
      <c r="F4" t="str">
        <f t="shared" si="1"/>
        <v>EPG6</v>
      </c>
      <c r="G4" t="str">
        <f t="shared" si="1"/>
        <v>EPG7</v>
      </c>
      <c r="H4" t="str">
        <f t="shared" si="1"/>
        <v>EPG8</v>
      </c>
      <c r="I4" t="str">
        <f t="shared" si="1"/>
        <v>EPG9</v>
      </c>
      <c r="J4" t="str">
        <f t="shared" si="1"/>
        <v>EPG10</v>
      </c>
      <c r="K4" t="str">
        <f t="shared" si="1"/>
        <v>EPG11</v>
      </c>
      <c r="L4" t="str">
        <f t="shared" si="1"/>
        <v>EPG12</v>
      </c>
      <c r="M4" t="str">
        <f t="shared" si="1"/>
        <v>EPG13</v>
      </c>
      <c r="N4" t="str">
        <f t="shared" si="1"/>
        <v>EPG14</v>
      </c>
      <c r="O4" t="str">
        <f t="shared" si="1"/>
        <v>EPG15</v>
      </c>
      <c r="P4" t="str">
        <f t="shared" si="1"/>
        <v>EPG16</v>
      </c>
    </row>
    <row r="5" spans="1:16" x14ac:dyDescent="0.25">
      <c r="A5" t="str">
        <f>"PEG"&amp;COLUMN(A2)</f>
        <v>PEG1</v>
      </c>
      <c r="B5" t="str">
        <f t="shared" ref="B5:O5" si="2">"PEG"&amp;COLUMN(B2)</f>
        <v>PEG2</v>
      </c>
      <c r="C5" t="str">
        <f t="shared" si="2"/>
        <v>PEG3</v>
      </c>
      <c r="D5" t="str">
        <f t="shared" si="2"/>
        <v>PEG4</v>
      </c>
      <c r="E5" t="str">
        <f t="shared" si="2"/>
        <v>PEG5</v>
      </c>
      <c r="F5" t="str">
        <f t="shared" si="2"/>
        <v>PEG6</v>
      </c>
      <c r="G5" t="str">
        <f t="shared" si="2"/>
        <v>PEG7</v>
      </c>
      <c r="H5" t="str">
        <f t="shared" si="2"/>
        <v>PEG8</v>
      </c>
      <c r="I5" t="str">
        <f t="shared" si="2"/>
        <v>PEG9</v>
      </c>
      <c r="J5" t="str">
        <f t="shared" si="2"/>
        <v>PEG10</v>
      </c>
      <c r="K5" t="str">
        <f t="shared" si="2"/>
        <v>PEG11</v>
      </c>
      <c r="L5" t="str">
        <f t="shared" si="2"/>
        <v>PEG12</v>
      </c>
      <c r="M5" t="str">
        <f t="shared" si="2"/>
        <v>PEG13</v>
      </c>
      <c r="N5" t="str">
        <f t="shared" si="2"/>
        <v>PEG14</v>
      </c>
      <c r="O5" t="str">
        <f t="shared" si="2"/>
        <v>PEG15</v>
      </c>
      <c r="P5" t="str">
        <f>"PEG"&amp;COLUMN(P2)</f>
        <v>PEG16</v>
      </c>
    </row>
    <row r="6" spans="1:16" x14ac:dyDescent="0.25">
      <c r="A6" t="str">
        <f>"PEN"&amp;COLUMN(A3)</f>
        <v>PEN1</v>
      </c>
      <c r="B6" t="str">
        <f t="shared" ref="B6:P6" si="3">"PEN"&amp;COLUMN(B3)</f>
        <v>PEN2</v>
      </c>
      <c r="C6" t="str">
        <f t="shared" si="3"/>
        <v>PEN3</v>
      </c>
      <c r="D6" t="str">
        <f t="shared" si="3"/>
        <v>PEN4</v>
      </c>
      <c r="E6" t="str">
        <f t="shared" si="3"/>
        <v>PEN5</v>
      </c>
      <c r="F6" t="str">
        <f t="shared" si="3"/>
        <v>PEN6</v>
      </c>
      <c r="G6" t="str">
        <f t="shared" si="3"/>
        <v>PEN7</v>
      </c>
      <c r="H6" t="str">
        <f t="shared" si="3"/>
        <v>PEN8</v>
      </c>
      <c r="I6" t="str">
        <f t="shared" si="3"/>
        <v>PEN9</v>
      </c>
      <c r="J6" t="str">
        <f t="shared" si="3"/>
        <v>PEN10</v>
      </c>
      <c r="K6" t="str">
        <f t="shared" si="3"/>
        <v>PEN11</v>
      </c>
      <c r="L6" t="str">
        <f t="shared" si="3"/>
        <v>PEN12</v>
      </c>
      <c r="M6" t="str">
        <f t="shared" si="3"/>
        <v>PEN13</v>
      </c>
      <c r="N6" t="str">
        <f t="shared" si="3"/>
        <v>PEN14</v>
      </c>
      <c r="O6" t="str">
        <f t="shared" si="3"/>
        <v>PEN15</v>
      </c>
      <c r="P6" t="str">
        <f t="shared" si="3"/>
        <v>PEN16</v>
      </c>
    </row>
    <row r="7" spans="1:16" x14ac:dyDescent="0.25">
      <c r="A7" t="str">
        <f>"d7-"&amp;COLUMN(A4)</f>
        <v>d7-1</v>
      </c>
      <c r="B7" t="str">
        <f t="shared" ref="B7:P7" si="4">"d7-"&amp;COLUMN(B4)</f>
        <v>d7-2</v>
      </c>
      <c r="C7" t="str">
        <f t="shared" si="4"/>
        <v>d7-3</v>
      </c>
      <c r="D7" t="str">
        <f t="shared" si="4"/>
        <v>d7-4</v>
      </c>
      <c r="E7" t="str">
        <f t="shared" si="4"/>
        <v>d7-5</v>
      </c>
      <c r="F7" t="str">
        <f t="shared" si="4"/>
        <v>d7-6</v>
      </c>
      <c r="G7" t="str">
        <f t="shared" si="4"/>
        <v>d7-7</v>
      </c>
      <c r="H7" t="str">
        <f t="shared" si="4"/>
        <v>d7-8</v>
      </c>
      <c r="I7" t="str">
        <f t="shared" si="4"/>
        <v>d7-9</v>
      </c>
      <c r="J7" t="str">
        <f t="shared" si="4"/>
        <v>d7-10</v>
      </c>
      <c r="K7" t="str">
        <f t="shared" si="4"/>
        <v>d7-11</v>
      </c>
      <c r="L7" t="str">
        <f t="shared" si="4"/>
        <v>d7-12</v>
      </c>
      <c r="M7" t="str">
        <f t="shared" si="4"/>
        <v>d7-13</v>
      </c>
      <c r="N7" t="str">
        <f t="shared" si="4"/>
        <v>d7-14</v>
      </c>
      <c r="O7" t="str">
        <f t="shared" si="4"/>
        <v>d7-15</v>
      </c>
      <c r="P7" t="str">
        <f t="shared" si="4"/>
        <v>d7-16</v>
      </c>
    </row>
    <row r="8" spans="1:16" x14ac:dyDescent="0.25">
      <c r="A8" t="str">
        <f t="shared" ref="A8:P8" si="5">"GA-"&amp;COLUMN(A3)</f>
        <v>GA-1</v>
      </c>
      <c r="B8" t="str">
        <f t="shared" si="5"/>
        <v>GA-2</v>
      </c>
      <c r="C8" t="str">
        <f t="shared" si="5"/>
        <v>GA-3</v>
      </c>
      <c r="D8" t="str">
        <f t="shared" si="5"/>
        <v>GA-4</v>
      </c>
      <c r="E8" t="str">
        <f t="shared" si="5"/>
        <v>GA-5</v>
      </c>
      <c r="F8" t="str">
        <f t="shared" si="5"/>
        <v>GA-6</v>
      </c>
      <c r="G8" t="str">
        <f t="shared" si="5"/>
        <v>GA-7</v>
      </c>
      <c r="H8" t="str">
        <f t="shared" si="5"/>
        <v>GA-8</v>
      </c>
      <c r="I8" t="str">
        <f t="shared" si="5"/>
        <v>GA-9</v>
      </c>
      <c r="J8" t="str">
        <f t="shared" si="5"/>
        <v>GA-10</v>
      </c>
      <c r="K8" t="str">
        <f t="shared" si="5"/>
        <v>GA-11</v>
      </c>
      <c r="L8" t="str">
        <f t="shared" si="5"/>
        <v>GA-12</v>
      </c>
      <c r="M8" t="str">
        <f t="shared" si="5"/>
        <v>GA-13</v>
      </c>
      <c r="N8" t="str">
        <f t="shared" si="5"/>
        <v>GA-14</v>
      </c>
      <c r="O8" t="str">
        <f t="shared" si="5"/>
        <v>GA-15</v>
      </c>
      <c r="P8" t="str">
        <f t="shared" si="5"/>
        <v>GA-16</v>
      </c>
    </row>
    <row r="9" spans="1:16" x14ac:dyDescent="0.25">
      <c r="A9" t="str">
        <f t="shared" ref="A9:P9" si="6">"GB-"&amp;COLUMN(A4)</f>
        <v>GB-1</v>
      </c>
      <c r="B9" t="str">
        <f t="shared" si="6"/>
        <v>GB-2</v>
      </c>
      <c r="C9" t="str">
        <f t="shared" si="6"/>
        <v>GB-3</v>
      </c>
      <c r="D9" t="str">
        <f t="shared" si="6"/>
        <v>GB-4</v>
      </c>
      <c r="E9" t="str">
        <f t="shared" si="6"/>
        <v>GB-5</v>
      </c>
      <c r="F9" t="str">
        <f t="shared" si="6"/>
        <v>GB-6</v>
      </c>
      <c r="G9" t="str">
        <f t="shared" si="6"/>
        <v>GB-7</v>
      </c>
      <c r="H9" t="str">
        <f t="shared" si="6"/>
        <v>GB-8</v>
      </c>
      <c r="I9" t="str">
        <f t="shared" si="6"/>
        <v>GB-9</v>
      </c>
      <c r="J9" t="str">
        <f t="shared" si="6"/>
        <v>GB-10</v>
      </c>
      <c r="K9" t="str">
        <f t="shared" si="6"/>
        <v>GB-11</v>
      </c>
      <c r="L9" t="str">
        <f t="shared" si="6"/>
        <v>GB-12</v>
      </c>
      <c r="M9" t="str">
        <f t="shared" si="6"/>
        <v>GB-13</v>
      </c>
      <c r="N9" t="str">
        <f t="shared" si="6"/>
        <v>GB-14</v>
      </c>
      <c r="O9" t="str">
        <f t="shared" si="6"/>
        <v>GB-15</v>
      </c>
      <c r="P9" t="str">
        <f t="shared" si="6"/>
        <v>GB-16</v>
      </c>
    </row>
    <row r="10" spans="1:16" x14ac:dyDescent="0.25">
      <c r="A10" t="str">
        <f>"PFN"&amp;COLUMN(A5)</f>
        <v>PFN1</v>
      </c>
      <c r="B10" t="str">
        <f t="shared" ref="B10:P10" si="7">"PFN"&amp;COLUMN(B5)</f>
        <v>PFN2</v>
      </c>
      <c r="C10" t="str">
        <f t="shared" si="7"/>
        <v>PFN3</v>
      </c>
      <c r="D10" t="str">
        <f t="shared" si="7"/>
        <v>PFN4</v>
      </c>
      <c r="E10" t="str">
        <f t="shared" si="7"/>
        <v>PFN5</v>
      </c>
      <c r="F10" t="str">
        <f t="shared" si="7"/>
        <v>PFN6</v>
      </c>
      <c r="G10" t="str">
        <f t="shared" si="7"/>
        <v>PFN7</v>
      </c>
      <c r="H10" t="str">
        <f t="shared" si="7"/>
        <v>PFN8</v>
      </c>
      <c r="I10" t="str">
        <f t="shared" si="7"/>
        <v>PFN9</v>
      </c>
      <c r="J10" t="str">
        <f t="shared" si="7"/>
        <v>PFN10</v>
      </c>
      <c r="K10" t="str">
        <f t="shared" si="7"/>
        <v>PFN11</v>
      </c>
      <c r="L10" t="str">
        <f t="shared" si="7"/>
        <v>PFN12</v>
      </c>
      <c r="M10" t="str">
        <f t="shared" si="7"/>
        <v>PFN13</v>
      </c>
      <c r="N10" t="str">
        <f t="shared" si="7"/>
        <v>PFN14</v>
      </c>
      <c r="O10" t="str">
        <f t="shared" si="7"/>
        <v>PFN15</v>
      </c>
      <c r="P10" t="str">
        <f t="shared" si="7"/>
        <v>PFN16</v>
      </c>
    </row>
    <row r="11" spans="1:16" x14ac:dyDescent="0.25">
      <c r="A11" t="str">
        <f t="shared" ref="A11:P11" si="8">"hDa"&amp;COLUMN(A6)</f>
        <v>hDa1</v>
      </c>
      <c r="B11" t="str">
        <f t="shared" si="8"/>
        <v>hDa2</v>
      </c>
      <c r="C11" t="str">
        <f t="shared" si="8"/>
        <v>hDa3</v>
      </c>
      <c r="D11" t="str">
        <f t="shared" si="8"/>
        <v>hDa4</v>
      </c>
      <c r="E11" t="str">
        <f t="shared" si="8"/>
        <v>hDa5</v>
      </c>
      <c r="F11" t="str">
        <f t="shared" si="8"/>
        <v>hDa6</v>
      </c>
      <c r="G11" t="str">
        <f t="shared" si="8"/>
        <v>hDa7</v>
      </c>
      <c r="H11" t="str">
        <f t="shared" si="8"/>
        <v>hDa8</v>
      </c>
      <c r="I11" t="str">
        <f t="shared" si="8"/>
        <v>hDa9</v>
      </c>
      <c r="J11" t="str">
        <f t="shared" si="8"/>
        <v>hDa10</v>
      </c>
      <c r="K11" t="str">
        <f t="shared" si="8"/>
        <v>hDa11</v>
      </c>
      <c r="L11" t="str">
        <f t="shared" si="8"/>
        <v>hDa12</v>
      </c>
      <c r="M11" t="str">
        <f t="shared" si="8"/>
        <v>hDa13</v>
      </c>
      <c r="N11" t="str">
        <f t="shared" si="8"/>
        <v>hDa14</v>
      </c>
      <c r="O11" t="str">
        <f t="shared" si="8"/>
        <v>hDa15</v>
      </c>
      <c r="P11" t="str">
        <f t="shared" si="8"/>
        <v>hDa16</v>
      </c>
    </row>
    <row r="12" spans="1:16" x14ac:dyDescent="0.25">
      <c r="A12" t="str">
        <f t="shared" ref="A12:P12" si="9">"hDb"&amp;COLUMN(A7)</f>
        <v>hDb1</v>
      </c>
      <c r="B12" t="str">
        <f t="shared" si="9"/>
        <v>hDb2</v>
      </c>
      <c r="C12" t="str">
        <f t="shared" si="9"/>
        <v>hDb3</v>
      </c>
      <c r="D12" t="str">
        <f t="shared" si="9"/>
        <v>hDb4</v>
      </c>
      <c r="E12" t="str">
        <f t="shared" si="9"/>
        <v>hDb5</v>
      </c>
      <c r="F12" t="str">
        <f t="shared" si="9"/>
        <v>hDb6</v>
      </c>
      <c r="G12" t="str">
        <f t="shared" si="9"/>
        <v>hDb7</v>
      </c>
      <c r="H12" t="str">
        <f t="shared" si="9"/>
        <v>hDb8</v>
      </c>
      <c r="I12" t="str">
        <f t="shared" si="9"/>
        <v>hDb9</v>
      </c>
      <c r="J12" t="str">
        <f t="shared" si="9"/>
        <v>hDb10</v>
      </c>
      <c r="K12" t="str">
        <f t="shared" si="9"/>
        <v>hDb11</v>
      </c>
      <c r="L12" t="str">
        <f t="shared" si="9"/>
        <v>hDb12</v>
      </c>
      <c r="M12" t="str">
        <f t="shared" si="9"/>
        <v>hDb13</v>
      </c>
      <c r="N12" t="str">
        <f t="shared" si="9"/>
        <v>hDb14</v>
      </c>
      <c r="O12" t="str">
        <f t="shared" si="9"/>
        <v>hDb15</v>
      </c>
      <c r="P12" t="str">
        <f t="shared" si="9"/>
        <v>hDb16</v>
      </c>
    </row>
    <row r="13" spans="1:16" x14ac:dyDescent="0.25">
      <c r="A13" t="str">
        <f>"PFL"&amp;COLUMN(A7)</f>
        <v>PFL1</v>
      </c>
      <c r="B13" t="str">
        <f t="shared" ref="B13:P13" si="10">"PFL"&amp;COLUMN(B7)</f>
        <v>PFL2</v>
      </c>
      <c r="C13" t="str">
        <f t="shared" si="10"/>
        <v>PFL3</v>
      </c>
      <c r="D13" t="str">
        <f t="shared" si="10"/>
        <v>PFL4</v>
      </c>
      <c r="E13" t="str">
        <f t="shared" si="10"/>
        <v>PFL5</v>
      </c>
      <c r="F13" t="str">
        <f t="shared" si="10"/>
        <v>PFL6</v>
      </c>
      <c r="G13" t="str">
        <f t="shared" si="10"/>
        <v>PFL7</v>
      </c>
      <c r="H13" t="str">
        <f t="shared" si="10"/>
        <v>PFL8</v>
      </c>
      <c r="I13" t="str">
        <f t="shared" si="10"/>
        <v>PFL9</v>
      </c>
      <c r="J13" t="str">
        <f t="shared" si="10"/>
        <v>PFL10</v>
      </c>
      <c r="K13" t="str">
        <f t="shared" si="10"/>
        <v>PFL11</v>
      </c>
      <c r="L13" t="str">
        <f t="shared" si="10"/>
        <v>PFL12</v>
      </c>
      <c r="M13" t="str">
        <f t="shared" si="10"/>
        <v>PFL13</v>
      </c>
      <c r="N13" t="str">
        <f t="shared" si="10"/>
        <v>PFL14</v>
      </c>
      <c r="O13" t="str">
        <f t="shared" si="10"/>
        <v>PFL15</v>
      </c>
      <c r="P13" t="str">
        <f t="shared" si="10"/>
        <v>PFL16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B60-C9AF-470A-B711-59681D0A1768}">
  <dimension ref="A1:L14"/>
  <sheetViews>
    <sheetView workbookViewId="0">
      <selection activeCell="O18" sqref="O18"/>
    </sheetView>
  </sheetViews>
  <sheetFormatPr defaultRowHeight="13.2" x14ac:dyDescent="0.25"/>
  <sheetData>
    <row r="1" spans="1:12" x14ac:dyDescent="0.25">
      <c r="B1" s="2" t="s">
        <v>3</v>
      </c>
      <c r="C1" s="2" t="s">
        <v>4</v>
      </c>
      <c r="D1" s="2" t="s">
        <v>0</v>
      </c>
      <c r="E1" s="2" t="s">
        <v>10</v>
      </c>
      <c r="F1" s="2" t="s">
        <v>6</v>
      </c>
      <c r="G1" s="2" t="s">
        <v>5</v>
      </c>
      <c r="H1" s="2" t="s">
        <v>7</v>
      </c>
      <c r="I1" s="2" t="s">
        <v>8</v>
      </c>
      <c r="J1" s="2" t="s">
        <v>14</v>
      </c>
      <c r="K1" s="2" t="s">
        <v>15</v>
      </c>
      <c r="L1" s="2" t="s">
        <v>9</v>
      </c>
    </row>
    <row r="2" spans="1:12" x14ac:dyDescent="0.25">
      <c r="A2" s="2" t="s">
        <v>3</v>
      </c>
      <c r="B2" t="s">
        <v>11</v>
      </c>
      <c r="C2" t="s">
        <v>11</v>
      </c>
      <c r="D2" t="s">
        <v>11</v>
      </c>
      <c r="E2">
        <v>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t="s">
        <v>11</v>
      </c>
    </row>
    <row r="3" spans="1:12" x14ac:dyDescent="0.25">
      <c r="A3" s="2" t="s">
        <v>4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>
        <v>0.2</v>
      </c>
      <c r="H3" t="s">
        <v>11</v>
      </c>
      <c r="I3" t="s">
        <v>11</v>
      </c>
      <c r="J3" t="s">
        <v>11</v>
      </c>
      <c r="K3" t="s">
        <v>11</v>
      </c>
      <c r="L3" t="s">
        <v>11</v>
      </c>
    </row>
    <row r="4" spans="1:12" x14ac:dyDescent="0.25">
      <c r="A4" s="2" t="s">
        <v>0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>
        <v>0</v>
      </c>
      <c r="J4" t="s">
        <v>11</v>
      </c>
      <c r="K4" t="s">
        <v>11</v>
      </c>
      <c r="L4" t="s">
        <v>11</v>
      </c>
    </row>
    <row r="5" spans="1:12" x14ac:dyDescent="0.25">
      <c r="A5" s="2" t="s">
        <v>10</v>
      </c>
      <c r="B5" t="s">
        <v>11</v>
      </c>
      <c r="C5" t="s">
        <v>11</v>
      </c>
      <c r="D5" t="s">
        <v>11</v>
      </c>
      <c r="E5" t="s">
        <v>11</v>
      </c>
      <c r="F5">
        <v>1</v>
      </c>
      <c r="G5">
        <v>0.2</v>
      </c>
      <c r="H5">
        <v>0.5</v>
      </c>
      <c r="I5" t="s">
        <v>11</v>
      </c>
      <c r="J5" t="s">
        <v>11</v>
      </c>
      <c r="K5" t="s">
        <v>11</v>
      </c>
      <c r="L5" t="s">
        <v>11</v>
      </c>
    </row>
    <row r="6" spans="1:12" x14ac:dyDescent="0.25">
      <c r="A6" s="2" t="s">
        <v>6</v>
      </c>
      <c r="B6" t="s">
        <v>11</v>
      </c>
      <c r="C6" t="s">
        <v>11</v>
      </c>
      <c r="D6" t="s">
        <v>11</v>
      </c>
      <c r="E6">
        <v>0.5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</row>
    <row r="7" spans="1:12" x14ac:dyDescent="0.25">
      <c r="A7" s="2" t="s">
        <v>5</v>
      </c>
      <c r="B7" t="s">
        <v>11</v>
      </c>
      <c r="C7" t="s">
        <v>11</v>
      </c>
      <c r="D7" t="s">
        <v>11</v>
      </c>
      <c r="E7">
        <v>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</row>
    <row r="8" spans="1:12" x14ac:dyDescent="0.25">
      <c r="A8" s="2" t="s">
        <v>7</v>
      </c>
      <c r="B8" t="s">
        <v>11</v>
      </c>
      <c r="C8" t="s">
        <v>11</v>
      </c>
      <c r="D8" t="s">
        <v>11</v>
      </c>
      <c r="E8">
        <v>0.2</v>
      </c>
      <c r="F8">
        <v>1</v>
      </c>
      <c r="G8">
        <v>1</v>
      </c>
      <c r="H8">
        <v>1</v>
      </c>
      <c r="I8">
        <v>0</v>
      </c>
      <c r="J8" t="s">
        <v>11</v>
      </c>
      <c r="K8" t="s">
        <v>11</v>
      </c>
      <c r="L8">
        <v>1</v>
      </c>
    </row>
    <row r="9" spans="1:12" x14ac:dyDescent="0.25">
      <c r="A9" s="2" t="s">
        <v>12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>
        <v>1</v>
      </c>
      <c r="J9" t="s">
        <v>11</v>
      </c>
      <c r="K9" t="s">
        <v>11</v>
      </c>
      <c r="L9" t="s">
        <v>11</v>
      </c>
    </row>
    <row r="10" spans="1:12" x14ac:dyDescent="0.25">
      <c r="A10" s="2" t="s">
        <v>13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11</v>
      </c>
      <c r="H10" t="s">
        <v>11</v>
      </c>
      <c r="I10">
        <v>1</v>
      </c>
      <c r="J10" t="s">
        <v>11</v>
      </c>
      <c r="K10" t="s">
        <v>11</v>
      </c>
      <c r="L10" t="s">
        <v>11</v>
      </c>
    </row>
    <row r="11" spans="1:12" x14ac:dyDescent="0.25">
      <c r="A11" s="2" t="s">
        <v>8</v>
      </c>
      <c r="B11" t="s">
        <v>11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>
        <v>1</v>
      </c>
      <c r="K11">
        <v>1</v>
      </c>
      <c r="L11">
        <v>0</v>
      </c>
    </row>
    <row r="12" spans="1:12" x14ac:dyDescent="0.25">
      <c r="A12" s="2" t="s">
        <v>14</v>
      </c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  <c r="H12" t="s">
        <v>11</v>
      </c>
      <c r="I12" t="s">
        <v>11</v>
      </c>
      <c r="J12" t="s">
        <v>11</v>
      </c>
      <c r="K12">
        <v>1</v>
      </c>
      <c r="L12">
        <v>1</v>
      </c>
    </row>
    <row r="13" spans="1:12" x14ac:dyDescent="0.25">
      <c r="A13" s="2" t="s">
        <v>15</v>
      </c>
      <c r="B13" t="s">
        <v>11</v>
      </c>
      <c r="C13" t="s">
        <v>11</v>
      </c>
      <c r="D13" t="s">
        <v>11</v>
      </c>
      <c r="E13" t="s">
        <v>11</v>
      </c>
      <c r="F13" t="s">
        <v>11</v>
      </c>
      <c r="G13" t="s">
        <v>11</v>
      </c>
      <c r="H13" t="s">
        <v>11</v>
      </c>
      <c r="I13" t="s">
        <v>11</v>
      </c>
      <c r="J13">
        <v>1</v>
      </c>
      <c r="K13" t="s">
        <v>11</v>
      </c>
      <c r="L13">
        <v>1</v>
      </c>
    </row>
    <row r="14" spans="1:12" x14ac:dyDescent="0.25">
      <c r="A14" s="2" t="s">
        <v>9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</row>
  </sheetData>
  <conditionalFormatting sqref="B2:L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19B46-CBD2-4A0D-ACAB-E0C24FD60482}">
  <dimension ref="A1:P8"/>
  <sheetViews>
    <sheetView workbookViewId="0">
      <selection activeCell="BR27" sqref="BR27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</row>
  </sheetData>
  <conditionalFormatting sqref="A1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601C-30E5-42F5-B04E-528AC4A274E7}">
  <dimension ref="A1:P2"/>
  <sheetViews>
    <sheetView workbookViewId="0">
      <selection activeCell="K21" sqref="K21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</sheetData>
  <conditionalFormatting sqref="A1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E93D8-FF46-45EA-BD9D-8406DC6A24D3}">
  <dimension ref="A1:P1"/>
  <sheetViews>
    <sheetView workbookViewId="0">
      <selection activeCell="D28" sqref="D28"/>
    </sheetView>
  </sheetViews>
  <sheetFormatPr defaultRowHeight="13.2" x14ac:dyDescent="0.25"/>
  <sheetData>
    <row r="1" spans="1:16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</row>
  </sheetData>
  <conditionalFormatting sqref="A1:P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C4B61-4AA8-43A3-BD38-923D468295B9}">
  <dimension ref="A1:P16"/>
  <sheetViews>
    <sheetView workbookViewId="0">
      <selection activeCell="P16" sqref="A1:P16"/>
    </sheetView>
  </sheetViews>
  <sheetFormatPr defaultRowHeight="13.2" x14ac:dyDescent="0.25"/>
  <sheetData>
    <row r="1" spans="1:16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37B14-D698-467B-8B0B-F31AE97A4808}">
  <dimension ref="A1:P16"/>
  <sheetViews>
    <sheetView workbookViewId="0">
      <selection activeCell="E23" sqref="E23"/>
    </sheetView>
  </sheetViews>
  <sheetFormatPr defaultRowHeight="13.2" x14ac:dyDescent="0.25"/>
  <sheetData>
    <row r="1" spans="1:16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1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</row>
    <row r="7" spans="1:16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25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25">
      <c r="A11">
        <v>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</row>
    <row r="16" spans="1:16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8B51-B1FF-4D25-B506-1F575EB0C016}">
  <dimension ref="A1:P16"/>
  <sheetViews>
    <sheetView workbookViewId="0">
      <selection activeCell="N39" sqref="N39"/>
    </sheetView>
  </sheetViews>
  <sheetFormatPr defaultRowHeight="13.2" x14ac:dyDescent="0.25"/>
  <sheetData>
    <row r="1" spans="1:16" x14ac:dyDescent="0.25">
      <c r="A1">
        <v>1</v>
      </c>
      <c r="B1">
        <f>2/3</f>
        <v>0.66666666666666663</v>
      </c>
      <c r="C1">
        <f>1/3</f>
        <v>0.33333333333333331</v>
      </c>
      <c r="D1">
        <v>0</v>
      </c>
      <c r="E1">
        <v>0</v>
      </c>
      <c r="F1">
        <v>0</v>
      </c>
      <c r="G1">
        <v>0</v>
      </c>
      <c r="H1">
        <f>2/3</f>
        <v>0.66666666666666663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2" spans="1:16" x14ac:dyDescent="0.25">
      <c r="A2">
        <f>2/3</f>
        <v>0.66666666666666663</v>
      </c>
      <c r="B2">
        <v>1</v>
      </c>
      <c r="C2">
        <f>2/3</f>
        <v>0.66666666666666663</v>
      </c>
      <c r="D2">
        <f>1/3</f>
        <v>0.33333333333333331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>
        <f>1/3</f>
        <v>0.33333333333333331</v>
      </c>
      <c r="B3">
        <f>2/3</f>
        <v>0.66666666666666663</v>
      </c>
      <c r="C3">
        <v>1</v>
      </c>
      <c r="D3">
        <f>2/3</f>
        <v>0.66666666666666663</v>
      </c>
      <c r="E3">
        <f>1/3</f>
        <v>0.33333333333333331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25">
      <c r="A4">
        <v>0</v>
      </c>
      <c r="B4">
        <f>1/3</f>
        <v>0.33333333333333331</v>
      </c>
      <c r="C4">
        <f>2/3</f>
        <v>0.66666666666666663</v>
      </c>
      <c r="D4">
        <v>1</v>
      </c>
      <c r="E4">
        <f>2/3</f>
        <v>0.66666666666666663</v>
      </c>
      <c r="F4">
        <f>1/3</f>
        <v>0.33333333333333331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25">
      <c r="A5">
        <v>0</v>
      </c>
      <c r="B5">
        <v>0</v>
      </c>
      <c r="C5">
        <f>1/3</f>
        <v>0.33333333333333331</v>
      </c>
      <c r="D5">
        <f>2/3</f>
        <v>0.66666666666666663</v>
      </c>
      <c r="E5">
        <v>1</v>
      </c>
      <c r="F5">
        <f>2/3</f>
        <v>0.66666666666666663</v>
      </c>
      <c r="G5">
        <f>1/3</f>
        <v>0.33333333333333331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25">
      <c r="A6">
        <v>0</v>
      </c>
      <c r="B6">
        <v>0</v>
      </c>
      <c r="C6">
        <v>0</v>
      </c>
      <c r="D6">
        <f>1/3</f>
        <v>0.33333333333333331</v>
      </c>
      <c r="E6">
        <f>2/3</f>
        <v>0.66666666666666663</v>
      </c>
      <c r="F6">
        <v>1</v>
      </c>
      <c r="G6">
        <f>2/3</f>
        <v>0.66666666666666663</v>
      </c>
      <c r="H6">
        <f>1/3</f>
        <v>0.33333333333333331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25">
      <c r="A7">
        <f>1/3</f>
        <v>0.33333333333333331</v>
      </c>
      <c r="B7">
        <v>0</v>
      </c>
      <c r="C7">
        <v>0</v>
      </c>
      <c r="D7">
        <v>0</v>
      </c>
      <c r="E7">
        <f>1/3</f>
        <v>0.33333333333333331</v>
      </c>
      <c r="F7">
        <f>2/3</f>
        <v>0.66666666666666663</v>
      </c>
      <c r="G7">
        <v>1</v>
      </c>
      <c r="H7">
        <f>2/3</f>
        <v>0.66666666666666663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25">
      <c r="A8">
        <f>2/3</f>
        <v>0.66666666666666663</v>
      </c>
      <c r="B8">
        <f>1/3</f>
        <v>0.33333333333333331</v>
      </c>
      <c r="C8">
        <v>0</v>
      </c>
      <c r="D8">
        <v>0</v>
      </c>
      <c r="E8">
        <v>0</v>
      </c>
      <c r="F8">
        <f>1/3</f>
        <v>0.33333333333333331</v>
      </c>
      <c r="G8">
        <f>2/3</f>
        <v>0.66666666666666663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f>2/3</f>
        <v>0.66666666666666663</v>
      </c>
      <c r="K9">
        <f>1/3</f>
        <v>0.33333333333333331</v>
      </c>
      <c r="L9">
        <v>0</v>
      </c>
      <c r="M9">
        <v>0</v>
      </c>
      <c r="N9">
        <v>0</v>
      </c>
      <c r="O9">
        <f>1/3</f>
        <v>0.33333333333333331</v>
      </c>
      <c r="P9">
        <f>2/3</f>
        <v>0.66666666666666663</v>
      </c>
    </row>
    <row r="10" spans="1:16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f>2/3</f>
        <v>0.66666666666666663</v>
      </c>
      <c r="J10">
        <v>1</v>
      </c>
      <c r="K10">
        <f>2/3</f>
        <v>0.66666666666666663</v>
      </c>
      <c r="L10">
        <f>1/3</f>
        <v>0.33333333333333331</v>
      </c>
      <c r="M10">
        <v>0</v>
      </c>
      <c r="N10">
        <v>0</v>
      </c>
      <c r="O10">
        <v>0</v>
      </c>
      <c r="P10">
        <f>1/3</f>
        <v>0.33333333333333331</v>
      </c>
    </row>
    <row r="11" spans="1:16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>1/3</f>
        <v>0.33333333333333331</v>
      </c>
      <c r="J11">
        <f>2/3</f>
        <v>0.66666666666666663</v>
      </c>
      <c r="K11">
        <v>1</v>
      </c>
      <c r="L11">
        <f>2/3</f>
        <v>0.66666666666666663</v>
      </c>
      <c r="M11">
        <f>1/3</f>
        <v>0.33333333333333331</v>
      </c>
      <c r="N11">
        <v>0</v>
      </c>
      <c r="O11">
        <v>0</v>
      </c>
      <c r="P11">
        <v>0</v>
      </c>
    </row>
    <row r="12" spans="1:16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1/3</f>
        <v>0.33333333333333331</v>
      </c>
      <c r="K12">
        <f>2/3</f>
        <v>0.66666666666666663</v>
      </c>
      <c r="L12">
        <v>1</v>
      </c>
      <c r="M12">
        <f>2/3</f>
        <v>0.66666666666666663</v>
      </c>
      <c r="N12">
        <f>1/3</f>
        <v>0.33333333333333331</v>
      </c>
      <c r="O12">
        <v>0</v>
      </c>
      <c r="P12">
        <v>0</v>
      </c>
    </row>
    <row r="13" spans="1:16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f>1/3</f>
        <v>0.33333333333333331</v>
      </c>
      <c r="L13">
        <f>2/3</f>
        <v>0.66666666666666663</v>
      </c>
      <c r="M13">
        <v>1</v>
      </c>
      <c r="N13">
        <f>2/3</f>
        <v>0.66666666666666663</v>
      </c>
      <c r="O13">
        <f>1/3</f>
        <v>0.33333333333333331</v>
      </c>
      <c r="P13">
        <v>0</v>
      </c>
    </row>
    <row r="14" spans="1:16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>1/3</f>
        <v>0.33333333333333331</v>
      </c>
      <c r="M14">
        <f>2/3</f>
        <v>0.66666666666666663</v>
      </c>
      <c r="N14">
        <v>1</v>
      </c>
      <c r="O14">
        <f>2/3</f>
        <v>0.66666666666666663</v>
      </c>
      <c r="P14">
        <f>1/3</f>
        <v>0.33333333333333331</v>
      </c>
    </row>
    <row r="15" spans="1:16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f>1/3</f>
        <v>0.33333333333333331</v>
      </c>
      <c r="J15">
        <v>0</v>
      </c>
      <c r="K15">
        <v>0</v>
      </c>
      <c r="L15">
        <v>0</v>
      </c>
      <c r="M15">
        <f>1/3</f>
        <v>0.33333333333333331</v>
      </c>
      <c r="N15">
        <f>2/3</f>
        <v>0.66666666666666663</v>
      </c>
      <c r="O15">
        <v>1</v>
      </c>
      <c r="P15">
        <f>2/3</f>
        <v>0.66666666666666663</v>
      </c>
    </row>
    <row r="16" spans="1:16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f>2/3</f>
        <v>0.66666666666666663</v>
      </c>
      <c r="J16">
        <f>1/3</f>
        <v>0.33333333333333331</v>
      </c>
      <c r="K16">
        <v>0</v>
      </c>
      <c r="L16">
        <v>0</v>
      </c>
      <c r="M16">
        <v>0</v>
      </c>
      <c r="N16">
        <f>1/3</f>
        <v>0.33333333333333331</v>
      </c>
      <c r="O16">
        <f>2/3</f>
        <v>0.66666666666666663</v>
      </c>
      <c r="P16">
        <v>1</v>
      </c>
    </row>
  </sheetData>
  <conditionalFormatting sqref="A1:P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</vt:lpstr>
      <vt:lpstr>IDs</vt:lpstr>
      <vt:lpstr>Gains</vt:lpstr>
      <vt:lpstr>CIU-to-EPG</vt:lpstr>
      <vt:lpstr>TR-to-PEN</vt:lpstr>
      <vt:lpstr>TS-to-PFN</vt:lpstr>
      <vt:lpstr>EPG-to-PEG-PEN_PEG-to-EPG</vt:lpstr>
      <vt:lpstr>PEN-to-EPG</vt:lpstr>
      <vt:lpstr>EPG-to-d7</vt:lpstr>
      <vt:lpstr>d7-to-d7</vt:lpstr>
      <vt:lpstr>d7-to-PEG-PEN</vt:lpstr>
      <vt:lpstr>PFN-to-PFL</vt:lpstr>
      <vt:lpstr>PFN-to-hd</vt:lpstr>
      <vt:lpstr>hd-to-PFL</vt:lpstr>
      <vt:lpstr>hd-to-hd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Clemot Bastien</dc:creator>
  <cp:lastModifiedBy>Clemot Bastien</cp:lastModifiedBy>
  <dcterms:created xsi:type="dcterms:W3CDTF">2024-01-30T11:01:12Z</dcterms:created>
  <dcterms:modified xsi:type="dcterms:W3CDTF">2024-05-07T12:57:58Z</dcterms:modified>
</cp:coreProperties>
</file>