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Universitate2\Cursuri\ANTREPRENORIAT\FORMULARE\"/>
    </mc:Choice>
  </mc:AlternateContent>
  <xr:revisionPtr revIDLastSave="0" documentId="13_ncr:1_{770E243E-FB0C-4F23-AB91-4B04A63AB8B1}" xr6:coauthVersionLast="45" xr6:coauthVersionMax="45" xr10:uidLastSave="{00000000-0000-0000-0000-000000000000}"/>
  <bookViews>
    <workbookView xWindow="384" yWindow="384" windowWidth="11532" windowHeight="12348" xr2:uid="{F61964DF-63A4-4233-9BCF-35991F9A9219}"/>
  </bookViews>
  <sheets>
    <sheet name="BUGET" sheetId="1" r:id="rId1"/>
    <sheet name="CASH-FLOW" sheetId="2" r:id="rId2"/>
    <sheet name="BILANT" sheetId="3" r:id="rId3"/>
    <sheet name="PP" sheetId="4" r:id="rId4"/>
  </sheets>
  <definedNames>
    <definedName name="_Toc519076748" localSheetId="0">BUGET!#REF!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4" l="1"/>
  <c r="B31" i="4"/>
  <c r="B28" i="4"/>
  <c r="B32" i="4" s="1"/>
  <c r="B23" i="4"/>
  <c r="B38" i="4" s="1"/>
  <c r="B2" i="4"/>
  <c r="B10" i="4" s="1"/>
  <c r="B24" i="4" s="1"/>
  <c r="B33" i="4" s="1"/>
  <c r="B29" i="3"/>
  <c r="B31" i="3" s="1"/>
  <c r="B12" i="3"/>
  <c r="B6" i="3"/>
  <c r="B37" i="4" l="1"/>
  <c r="B39" i="4" s="1"/>
  <c r="B40" i="4" l="1"/>
  <c r="B42" i="4" s="1"/>
</calcChain>
</file>

<file path=xl/sharedStrings.xml><?xml version="1.0" encoding="utf-8"?>
<sst xmlns="http://schemas.openxmlformats.org/spreadsheetml/2006/main" count="179" uniqueCount="160">
  <si>
    <t>Categoria de cheltuieli</t>
  </si>
  <si>
    <t xml:space="preserve">Cantitate </t>
  </si>
  <si>
    <t>Unitatea de măsură</t>
  </si>
  <si>
    <t>Cost unitar</t>
  </si>
  <si>
    <t xml:space="preserve">Valoare totală fără TVA </t>
  </si>
  <si>
    <t xml:space="preserve">Valoare totală cu TVA </t>
  </si>
  <si>
    <t>Adăugați pozițiile necesare</t>
  </si>
  <si>
    <t>per proiect</t>
  </si>
  <si>
    <t xml:space="preserve">Total cheltuieli Taxe pentru înfiinţarea start up-ului </t>
  </si>
  <si>
    <t>2.1. Cheltuieli cu salariile personalului nou-angajat din start up max 12 luni</t>
  </si>
  <si>
    <t>Total cheltuieli cu salariile personalului nou-angajat din start up</t>
  </si>
  <si>
    <t>2.2 Materiale consumabile și materii prime aferente funcționării start up-ului 12 luni</t>
  </si>
  <si>
    <t>Total cheltuieli Materiale consumabile și materii prime aferente funcționării start up-ului</t>
  </si>
  <si>
    <t>2.3. Cheltuieli de informare si publicitate aferente funcționării start up-ului</t>
  </si>
  <si>
    <t>Total Cheltuieli de informare si publicitate aferente funcționării start up-ului</t>
  </si>
  <si>
    <t xml:space="preserve">Total cheltuieli de tip FEDR </t>
  </si>
  <si>
    <r>
      <t xml:space="preserve">Justificare buget: </t>
    </r>
    <r>
      <rPr>
        <i/>
        <sz val="10"/>
        <color rgb="FF000000"/>
        <rFont val="Georgia"/>
        <family val="1"/>
      </rPr>
      <t xml:space="preserve">Detaliaţi modul de calcul a tuturor elementelor de cost din planificarea bugetară şi demonstraţi estimarea justă a acestora, luând în calcul preţurile practicate în piaţă. Veți prezenta o justificare a modului de formare a prețurilor care se regăsesc în bugetul detaliat al proiectului propus de dumneavoastră. În acest sens, veți demonstra că, pentru fundamentarea sumelor ce intra in diferitele linii bugetare, ați utilizat costuri unitare estimate în limita celor practicate pe piaţă. </t>
    </r>
  </si>
  <si>
    <r>
      <t xml:space="preserve">2.4. Cheltuieli de tip FEDR (achizitii de bunuri), </t>
    </r>
    <r>
      <rPr>
        <i/>
        <sz val="10"/>
        <color rgb="FF000000"/>
        <rFont val="Georgia"/>
        <family val="1"/>
      </rPr>
      <t>din care:</t>
    </r>
  </si>
  <si>
    <r>
      <t xml:space="preserve">4. Alte activități subcontractate/externalizate, </t>
    </r>
    <r>
      <rPr>
        <i/>
        <sz val="10"/>
        <color rgb="FF000000"/>
        <rFont val="Georgia"/>
        <family val="1"/>
      </rPr>
      <t>din care:</t>
    </r>
  </si>
  <si>
    <t xml:space="preserve">3. Cheltuieli pentru închirieri și leasing, necesare derulării activităţilor </t>
  </si>
  <si>
    <t>5. Alte cheltuieli pentru derularea activității</t>
  </si>
  <si>
    <t>Total Alte cheltuieli pentru derularea activității</t>
  </si>
  <si>
    <t>Total alte valoare activitați subcontractate/externalizate</t>
  </si>
  <si>
    <t xml:space="preserve">Total Alte cheltuieli pentru închirieri și leasing, necesare derulării activităţilor </t>
  </si>
  <si>
    <t>TOTAL BUGET PRIMELE 12 LUNI</t>
  </si>
  <si>
    <t xml:space="preserve">1. Taxe pentru înfiinţarea firmei </t>
  </si>
  <si>
    <t>BUGET PRIMELE 12 LUNI</t>
  </si>
  <si>
    <t>Nr. crt.</t>
  </si>
  <si>
    <t>I</t>
  </si>
  <si>
    <t>Sold inițial disponibil (casa și banca)</t>
  </si>
  <si>
    <t>A</t>
  </si>
  <si>
    <t>Intrari de lichidități (1+2+3+4)</t>
  </si>
  <si>
    <t>din vânzari</t>
  </si>
  <si>
    <t>din credite primite</t>
  </si>
  <si>
    <t>alte intrări de numerar (aport propriu, etc.)</t>
  </si>
  <si>
    <t>Total disponibil (I+A)</t>
  </si>
  <si>
    <t>B</t>
  </si>
  <si>
    <t>Utilizări numerar din exploatare</t>
  </si>
  <si>
    <t>Cheltuieli cu materii prime și materiale consumabile aferente activității desfășurate</t>
  </si>
  <si>
    <t>Salarii (inclusiv cheltuielile aferente)</t>
  </si>
  <si>
    <t>Chirii</t>
  </si>
  <si>
    <t>Utilități</t>
  </si>
  <si>
    <t>Costuri funcționare birou, Cheltuieli de marketing, Servicii cu terții, Reparații/Întreținere</t>
  </si>
  <si>
    <t>Asigurări</t>
  </si>
  <si>
    <t>Impozite, taxe și vărsăminte asimilate</t>
  </si>
  <si>
    <t>Alte cheltuieli</t>
  </si>
  <si>
    <t>C</t>
  </si>
  <si>
    <t>Cheltuieli pentru investiții (Valoarea totală a proiectului)</t>
  </si>
  <si>
    <t>D</t>
  </si>
  <si>
    <t>Credite</t>
  </si>
  <si>
    <t>Rambursări rate de credit scadente</t>
  </si>
  <si>
    <t>Dobânzi și comisioane</t>
  </si>
  <si>
    <t>E</t>
  </si>
  <si>
    <t>Plați/încasari pentru impozite și taxe (1-2+3)</t>
  </si>
  <si>
    <t>Plați TVA</t>
  </si>
  <si>
    <t>Rambursări TVA</t>
  </si>
  <si>
    <t>Impozit pe profit/cifra de afaceri</t>
  </si>
  <si>
    <t>F</t>
  </si>
  <si>
    <t>Dividende</t>
  </si>
  <si>
    <t>G</t>
  </si>
  <si>
    <t>Total utilizări numerar (B+C+D+E+F)</t>
  </si>
  <si>
    <t>H</t>
  </si>
  <si>
    <t>Flux net de lichidități (A-G)</t>
  </si>
  <si>
    <t>II</t>
  </si>
  <si>
    <t>Sold final disponibil (I+H)</t>
  </si>
  <si>
    <t>  CASH-FLOW - PRIMELE 12 LUNI</t>
  </si>
  <si>
    <t xml:space="preserve">Explicații </t>
  </si>
  <si>
    <t>AN I</t>
  </si>
  <si>
    <t>Alocație financiară nerambursabilă</t>
  </si>
  <si>
    <t>PREVIZIUNE BILANT</t>
  </si>
  <si>
    <t>An I</t>
  </si>
  <si>
    <t>A. ACTIVE IMOBILIZATE</t>
  </si>
  <si>
    <t>I. IMOBILIZARI NECORPORALE</t>
  </si>
  <si>
    <t>II. IMOBILIZARI CORPORALE</t>
  </si>
  <si>
    <t>III. IMOBILIZARI FINANCIARE</t>
  </si>
  <si>
    <t>ACTIVE IMOBILIZATE TOTAL</t>
  </si>
  <si>
    <t>B. ACTIVE CIRCULANTE</t>
  </si>
  <si>
    <t>I. STOCURI</t>
  </si>
  <si>
    <t>II. CREANTE</t>
  </si>
  <si>
    <t>III INVESTITII PE TRMEN SCURT</t>
  </si>
  <si>
    <t>IV CASA SI CONTURI LA BANCI</t>
  </si>
  <si>
    <t>ACTIVE CIRCULANTE TOTAL</t>
  </si>
  <si>
    <t>C. CHELTUIELI IN AVANS</t>
  </si>
  <si>
    <t>D. DATORII PANA LA UN AN</t>
  </si>
  <si>
    <t>E. ACTIVE CIRCULANTE NETE</t>
  </si>
  <si>
    <t>F. TOTAL ACTIVE MINUS DATORII CURENTE</t>
  </si>
  <si>
    <t>G. DATORII MAI MULT DE UN AN</t>
  </si>
  <si>
    <t>H. PROVIZIOANE</t>
  </si>
  <si>
    <t>I. VENITURI IN AVANS</t>
  </si>
  <si>
    <t>J. CAPITAL SI REZERVE</t>
  </si>
  <si>
    <t>I. CAPITAL</t>
  </si>
  <si>
    <t>subscris varsat</t>
  </si>
  <si>
    <t>II. PRIME DE CAPITAL</t>
  </si>
  <si>
    <t>III. REZERVE DIN REEVALUARE</t>
  </si>
  <si>
    <t>IV. REZERVE</t>
  </si>
  <si>
    <t>V. PROFIT SAU PIERDERE REPORTATA</t>
  </si>
  <si>
    <t>VI. PROFITUL SAU PIERDEREA EXERCITIULUI FINANCIAR</t>
  </si>
  <si>
    <t>Repartizarea profitului</t>
  </si>
  <si>
    <t>CAPITALURI PROPRII</t>
  </si>
  <si>
    <t>Patrimoniul public</t>
  </si>
  <si>
    <t>CAPITALURI TOTAL</t>
  </si>
  <si>
    <t>INDICATOR</t>
  </si>
  <si>
    <t>ponderea imobilizărilor în totalul activului</t>
  </si>
  <si>
    <t>ponderea disponibilităţilor în totalul activului</t>
  </si>
  <si>
    <t>ponderea capitalurilor proprii în total pasiv</t>
  </si>
  <si>
    <t>ponderea datoriilor pe termen mediu şi lung în total pasiv</t>
  </si>
  <si>
    <t>gradul de îndatorare</t>
  </si>
  <si>
    <t>autonomia financiară pe termen lung</t>
  </si>
  <si>
    <t>indicativul de finanţare a imobilizărilor</t>
  </si>
  <si>
    <t>rata de acoperire a mijloacelor fixe prin capitaluri proprii</t>
  </si>
  <si>
    <t>lichiditatea generală</t>
  </si>
  <si>
    <t>viteza de rotaţie a capitalului</t>
  </si>
  <si>
    <t>indicatorul de intensitate a capitalului</t>
  </si>
  <si>
    <t>rata brută a rentabilităţii economice</t>
  </si>
  <si>
    <t>rata netă a rentabilităţii economice</t>
  </si>
  <si>
    <t>rentabilitatea capitalului permanent</t>
  </si>
  <si>
    <t>rentabilitatea capitalului propriu</t>
  </si>
  <si>
    <t>PREVIZIUNE CONT DE PROFIT SI PIERDERE</t>
  </si>
  <si>
    <t>1. Cifra de afaceri neta</t>
  </si>
  <si>
    <t>Productie proprie</t>
  </si>
  <si>
    <t>Venituri din vanzarea mafurilor</t>
  </si>
  <si>
    <t>Venituri din dobanzi pt leasing</t>
  </si>
  <si>
    <t>Venituri din subventii de exploatare</t>
  </si>
  <si>
    <t>2. Variatia stocurilor</t>
  </si>
  <si>
    <t>3. Productia realizata pt. scopuri proprii</t>
  </si>
  <si>
    <t>4. Alte venituri din exploatare</t>
  </si>
  <si>
    <t>VENITURI DIN EXPLOATARE TOTAL</t>
  </si>
  <si>
    <t>5.a. Cheltuieli cu materii prime si materiale consumabile</t>
  </si>
  <si>
    <t>b. Alte cheltuieli externe</t>
  </si>
  <si>
    <t>c. Cheltuieli privind marfurile</t>
  </si>
  <si>
    <t>6. Cheltuieli cu personalul</t>
  </si>
  <si>
    <t>a. salarii</t>
  </si>
  <si>
    <t>b. cheltuieli cu asigurarile si protectia sociala</t>
  </si>
  <si>
    <t>7.a. Ajustari de valoare privind imobilizarile corporale si necorporale</t>
  </si>
  <si>
    <t>b. Ajustari de valoare privind activele circulante</t>
  </si>
  <si>
    <t>8. Alte cheltuieli de exploatare</t>
  </si>
  <si>
    <t>8.1. cheltuieli privind prestatiile externe</t>
  </si>
  <si>
    <t>8.2. alte taxe, impozite si varsaminte</t>
  </si>
  <si>
    <t>8.3. despagubiri, donatii si active cedate</t>
  </si>
  <si>
    <t>CHELTUIELI DIN EXPLOATARE TOTAL</t>
  </si>
  <si>
    <t>PROFITUL SAU PIERDEREA DIN EXPLOATARE</t>
  </si>
  <si>
    <t>9. Venituri din interese de participare</t>
  </si>
  <si>
    <t>10. Venituri din alte investitii si imprumuturi</t>
  </si>
  <si>
    <t>11. Venituri din dobanzi</t>
  </si>
  <si>
    <t>VENITURI FINANCIARE TOTAL</t>
  </si>
  <si>
    <t>12. Ajustari de valoare privind imobilizarile si investitiile financiare</t>
  </si>
  <si>
    <t>13. Cheltuieli privind dobanzile</t>
  </si>
  <si>
    <t>CHELTUIELI FINANCIARE TOTAL</t>
  </si>
  <si>
    <t>PROFITUL SAU PIERDEREA FINANCIARA</t>
  </si>
  <si>
    <t>14. PROFITUL SAU PIERDEREA CURENTA</t>
  </si>
  <si>
    <t>15. Venituri extraordinare</t>
  </si>
  <si>
    <t>16. Cheltuieli extraordinare</t>
  </si>
  <si>
    <t>17. PROFITUL SAU PIERDEREA DIN ACTIVITATEA EXTRAORDINARA</t>
  </si>
  <si>
    <t>VENITURI TOTALE</t>
  </si>
  <si>
    <t>CHELTUIELI TOTALE</t>
  </si>
  <si>
    <t>PROFITUL SAU PIERDEREA BRUTA</t>
  </si>
  <si>
    <t>18. impozitul pe profit</t>
  </si>
  <si>
    <t>19. alte impozite</t>
  </si>
  <si>
    <t>20. PROFITUL SAU PIERDEREA NETA A EXERCITIULUI FINANCIAR</t>
  </si>
  <si>
    <t>Opțional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</si>
</sst>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rgb="FF000000"/>
      <name val="Georgia"/>
      <family val="1"/>
    </font>
    <font>
      <b/>
      <sz val="10"/>
      <color rgb="FF000000"/>
      <name val="Georgia"/>
      <family val="1"/>
    </font>
    <font>
      <i/>
      <sz val="10"/>
      <color rgb="FF000000"/>
      <name val="Georgia"/>
      <family val="1"/>
    </font>
    <font>
      <sz val="11"/>
      <color rgb="FF000000"/>
      <name val="Georgia"/>
      <family val="1"/>
    </font>
    <font>
      <sz val="10"/>
      <color rgb="FF000000"/>
      <name val="Georgia"/>
      <family val="1"/>
    </font>
    <font>
      <sz val="11"/>
      <color theme="1"/>
      <name val="Calibri"/>
      <family val="2"/>
      <scheme val="minor"/>
    </font>
    <font>
      <b/>
      <sz val="10"/>
      <name val="Arial"/>
      <family val="2"/>
    </font>
    <font>
      <i/>
      <sz val="10"/>
      <name val="Arial"/>
      <family val="2"/>
    </font>
    <font>
      <sz val="11"/>
      <name val="Arial"/>
      <family val="2"/>
    </font>
    <font>
      <u/>
      <sz val="11"/>
      <color theme="1"/>
      <name val="Calibri"/>
      <family val="2"/>
      <scheme val="minor"/>
    </font>
  </fonts>
  <fills count="11">
    <fill>
      <patternFill patternType="none"/>
    </fill>
    <fill>
      <patternFill patternType="gray125"/>
    </fill>
    <fill>
      <patternFill patternType="solid">
        <fgColor rgb="FF9BC2E6"/>
        <bgColor indexed="64"/>
      </patternFill>
    </fill>
    <fill>
      <patternFill patternType="solid">
        <fgColor rgb="FFB4C6E7"/>
        <bgColor indexed="64"/>
      </patternFill>
    </fill>
    <fill>
      <patternFill patternType="solid">
        <fgColor rgb="FFFFFF00"/>
        <bgColor indexed="64"/>
      </patternFill>
    </fill>
    <fill>
      <patternFill patternType="solid">
        <fgColor rgb="FFD9E1F2"/>
        <bgColor indexed="64"/>
      </patternFill>
    </fill>
    <fill>
      <patternFill patternType="solid">
        <fgColor rgb="FFBDD7EE"/>
        <bgColor indexed="64"/>
      </patternFill>
    </fill>
    <fill>
      <patternFill patternType="solid">
        <fgColor rgb="FF99CCFF"/>
        <bgColor indexed="64"/>
      </patternFill>
    </fill>
    <fill>
      <patternFill patternType="solid">
        <fgColor theme="8" tint="0.39997558519241921"/>
        <bgColor indexed="64"/>
      </patternFill>
    </fill>
    <fill>
      <patternFill patternType="solid">
        <fgColor rgb="FFCCFFFF"/>
        <bgColor indexed="64"/>
      </patternFill>
    </fill>
    <fill>
      <patternFill patternType="solid">
        <fgColor indexed="43"/>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style="medium">
        <color rgb="FF000000"/>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6" fillId="0" borderId="0" applyFont="0" applyFill="0" applyBorder="0" applyAlignment="0" applyProtection="0"/>
  </cellStyleXfs>
  <cellXfs count="94">
    <xf numFmtId="0" fontId="0" fillId="0" borderId="0" xfId="0"/>
    <xf numFmtId="0" fontId="0" fillId="0" borderId="0" xfId="0" applyAlignment="1">
      <alignment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4" fillId="3" borderId="4" xfId="0" applyFont="1" applyFill="1" applyBorder="1" applyAlignment="1">
      <alignment vertical="center"/>
    </xf>
    <xf numFmtId="0" fontId="5" fillId="4" borderId="3" xfId="0" applyFont="1" applyFill="1" applyBorder="1" applyAlignment="1">
      <alignment vertical="center" wrapText="1"/>
    </xf>
    <xf numFmtId="0" fontId="5" fillId="0" borderId="4" xfId="0" applyFont="1" applyBorder="1" applyAlignment="1">
      <alignment horizontal="center" vertical="center" wrapText="1"/>
    </xf>
    <xf numFmtId="0" fontId="4" fillId="0" borderId="4" xfId="0" applyFont="1" applyBorder="1" applyAlignment="1">
      <alignment vertical="center"/>
    </xf>
    <xf numFmtId="0" fontId="2" fillId="5" borderId="3" xfId="0" applyFont="1" applyFill="1" applyBorder="1" applyAlignment="1">
      <alignment vertical="center" wrapText="1"/>
    </xf>
    <xf numFmtId="0" fontId="2" fillId="5"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4" fillId="5" borderId="4" xfId="0" applyFont="1" applyFill="1" applyBorder="1" applyAlignment="1">
      <alignment vertical="center"/>
    </xf>
    <xf numFmtId="0" fontId="5" fillId="0" borderId="4" xfId="0" applyFont="1" applyBorder="1" applyAlignment="1">
      <alignment horizontal="center" vertical="center"/>
    </xf>
    <xf numFmtId="0" fontId="5" fillId="0" borderId="4" xfId="0" applyFont="1" applyBorder="1" applyAlignment="1">
      <alignment vertical="center"/>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5" fillId="4" borderId="9" xfId="0" applyFont="1" applyFill="1" applyBorder="1" applyAlignment="1">
      <alignment vertical="center" wrapText="1"/>
    </xf>
    <xf numFmtId="0" fontId="2" fillId="5" borderId="9" xfId="0" applyFont="1" applyFill="1" applyBorder="1" applyAlignment="1">
      <alignment vertical="center" wrapText="1"/>
    </xf>
    <xf numFmtId="0" fontId="2" fillId="5" borderId="9"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5" fillId="0" borderId="6" xfId="0" applyFont="1" applyBorder="1" applyAlignment="1">
      <alignment vertical="center"/>
    </xf>
    <xf numFmtId="0" fontId="5" fillId="5" borderId="7" xfId="0" applyFont="1" applyFill="1" applyBorder="1" applyAlignment="1">
      <alignment vertical="center"/>
    </xf>
    <xf numFmtId="0" fontId="2" fillId="7" borderId="1" xfId="0" applyFont="1" applyFill="1" applyBorder="1" applyAlignment="1">
      <alignment vertical="center" wrapText="1"/>
    </xf>
    <xf numFmtId="0" fontId="2" fillId="7" borderId="3" xfId="0" applyFont="1" applyFill="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4" xfId="0" applyFont="1" applyBorder="1" applyAlignment="1">
      <alignment horizontal="right" vertical="center" wrapText="1"/>
    </xf>
    <xf numFmtId="0" fontId="2" fillId="0" borderId="3" xfId="0" applyFont="1" applyBorder="1" applyAlignment="1">
      <alignment horizontal="right" vertical="center" wrapText="1"/>
    </xf>
    <xf numFmtId="0" fontId="2" fillId="7" borderId="13" xfId="0" applyFont="1" applyFill="1" applyBorder="1" applyAlignment="1">
      <alignment vertical="center" wrapText="1"/>
    </xf>
    <xf numFmtId="0" fontId="2" fillId="0" borderId="3" xfId="0" applyFont="1" applyBorder="1" applyAlignment="1">
      <alignment vertical="center" wrapText="1"/>
    </xf>
    <xf numFmtId="0" fontId="2" fillId="8" borderId="3" xfId="0" applyFont="1" applyFill="1" applyBorder="1" applyAlignment="1">
      <alignment vertical="center" wrapText="1"/>
    </xf>
    <xf numFmtId="0" fontId="2" fillId="9" borderId="3" xfId="0" applyFont="1" applyFill="1" applyBorder="1" applyAlignment="1">
      <alignment vertical="center" wrapText="1"/>
    </xf>
    <xf numFmtId="0" fontId="5" fillId="0" borderId="2" xfId="0" applyFont="1" applyBorder="1" applyAlignment="1">
      <alignment horizontal="right" vertical="center" wrapText="1"/>
    </xf>
    <xf numFmtId="0" fontId="2" fillId="7" borderId="14" xfId="0" applyFont="1" applyFill="1" applyBorder="1" applyAlignment="1">
      <alignment vertical="center" wrapText="1"/>
    </xf>
    <xf numFmtId="0" fontId="7" fillId="10" borderId="1" xfId="0" applyFont="1" applyFill="1" applyBorder="1" applyAlignment="1">
      <alignment horizontal="center"/>
    </xf>
    <xf numFmtId="4" fontId="7" fillId="0" borderId="1" xfId="0" applyNumberFormat="1" applyFont="1" applyBorder="1" applyAlignment="1">
      <alignment horizontal="center"/>
    </xf>
    <xf numFmtId="0" fontId="0" fillId="0" borderId="15" xfId="0" applyBorder="1"/>
    <xf numFmtId="4" fontId="0" fillId="0" borderId="16" xfId="0" applyNumberFormat="1" applyBorder="1"/>
    <xf numFmtId="0" fontId="0" fillId="0" borderId="17" xfId="0" applyBorder="1"/>
    <xf numFmtId="4" fontId="0" fillId="0" borderId="9" xfId="0" applyNumberFormat="1" applyBorder="1"/>
    <xf numFmtId="0" fontId="7" fillId="0" borderId="17" xfId="0" applyFont="1" applyBorder="1"/>
    <xf numFmtId="4" fontId="7" fillId="0" borderId="9" xfId="0" applyNumberFormat="1" applyFont="1" applyBorder="1"/>
    <xf numFmtId="0" fontId="8" fillId="0" borderId="17" xfId="0" applyFont="1" applyBorder="1"/>
    <xf numFmtId="4" fontId="8" fillId="0" borderId="9" xfId="0" applyNumberFormat="1" applyFont="1" applyBorder="1"/>
    <xf numFmtId="0" fontId="8" fillId="0" borderId="17" xfId="0" applyFont="1" applyFill="1" applyBorder="1"/>
    <xf numFmtId="0" fontId="7" fillId="0" borderId="18" xfId="0" applyFont="1" applyFill="1" applyBorder="1"/>
    <xf numFmtId="4" fontId="7" fillId="0" borderId="19" xfId="0" applyNumberFormat="1" applyFont="1" applyFill="1" applyBorder="1"/>
    <xf numFmtId="4" fontId="0" fillId="0" borderId="0" xfId="0" applyNumberFormat="1"/>
    <xf numFmtId="0" fontId="9" fillId="0" borderId="15" xfId="0" applyFont="1" applyBorder="1"/>
    <xf numFmtId="9" fontId="0" fillId="0" borderId="16" xfId="1" applyFont="1" applyBorder="1"/>
    <xf numFmtId="0" fontId="9" fillId="0" borderId="17" xfId="0" applyFont="1" applyBorder="1"/>
    <xf numFmtId="9" fontId="0" fillId="0" borderId="9" xfId="1" applyFont="1" applyBorder="1"/>
    <xf numFmtId="2" fontId="0" fillId="0" borderId="9" xfId="1" applyNumberFormat="1" applyFont="1" applyBorder="1"/>
    <xf numFmtId="4" fontId="0" fillId="0" borderId="9" xfId="0" applyNumberFormat="1" applyBorder="1" applyAlignment="1">
      <alignment horizontal="right"/>
    </xf>
    <xf numFmtId="0" fontId="9" fillId="0" borderId="18" xfId="0" applyFont="1" applyBorder="1"/>
    <xf numFmtId="4" fontId="0" fillId="0" borderId="19" xfId="0" applyNumberFormat="1" applyBorder="1"/>
    <xf numFmtId="0" fontId="7" fillId="10" borderId="1" xfId="0" applyFont="1" applyFill="1" applyBorder="1" applyAlignment="1">
      <alignment horizontal="center" wrapText="1"/>
    </xf>
    <xf numFmtId="4" fontId="7" fillId="0" borderId="1" xfId="0" applyNumberFormat="1" applyFont="1" applyBorder="1" applyAlignment="1">
      <alignment horizontal="center" vertical="center"/>
    </xf>
    <xf numFmtId="0" fontId="0" fillId="0" borderId="15" xfId="0" applyBorder="1" applyAlignment="1">
      <alignment wrapText="1"/>
    </xf>
    <xf numFmtId="4" fontId="0" fillId="0" borderId="16" xfId="0" applyNumberFormat="1" applyBorder="1" applyAlignment="1">
      <alignment vertical="center"/>
    </xf>
    <xf numFmtId="0" fontId="0" fillId="0" borderId="17" xfId="0" applyBorder="1" applyAlignment="1">
      <alignment wrapText="1"/>
    </xf>
    <xf numFmtId="4" fontId="0" fillId="0" borderId="9" xfId="0" applyNumberFormat="1" applyBorder="1" applyAlignment="1">
      <alignment vertical="center"/>
    </xf>
    <xf numFmtId="0" fontId="7" fillId="0" borderId="17" xfId="0" applyFont="1" applyBorder="1" applyAlignment="1">
      <alignment wrapText="1"/>
    </xf>
    <xf numFmtId="4" fontId="7" fillId="0" borderId="9" xfId="0" applyNumberFormat="1" applyFont="1" applyBorder="1" applyAlignment="1">
      <alignment vertical="center"/>
    </xf>
    <xf numFmtId="0" fontId="7" fillId="0" borderId="18" xfId="0" applyFont="1" applyBorder="1" applyAlignment="1">
      <alignment wrapText="1"/>
    </xf>
    <xf numFmtId="4" fontId="7" fillId="0" borderId="19" xfId="0" applyNumberFormat="1" applyFont="1" applyBorder="1" applyAlignment="1">
      <alignment vertical="center"/>
    </xf>
    <xf numFmtId="0" fontId="7" fillId="0" borderId="0" xfId="0" applyFont="1"/>
    <xf numFmtId="4" fontId="0" fillId="0" borderId="0" xfId="0" applyNumberFormat="1" applyAlignment="1">
      <alignment vertical="center"/>
    </xf>
    <xf numFmtId="9" fontId="0" fillId="0" borderId="0" xfId="1" applyFont="1" applyAlignment="1">
      <alignment vertical="center"/>
    </xf>
    <xf numFmtId="0" fontId="10" fillId="0" borderId="0" xfId="0" applyFont="1"/>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2" xfId="0" applyFont="1" applyBorder="1" applyAlignment="1">
      <alignment vertical="center" wrapText="1"/>
    </xf>
    <xf numFmtId="0" fontId="1" fillId="0" borderId="0" xfId="0" applyFont="1" applyAlignment="1">
      <alignment horizontal="center" vertical="center" wrapText="1"/>
    </xf>
    <xf numFmtId="0" fontId="5" fillId="3" borderId="7" xfId="0" applyFont="1" applyFill="1" applyBorder="1" applyAlignment="1">
      <alignment vertical="center"/>
    </xf>
    <xf numFmtId="0" fontId="5" fillId="3" borderId="8" xfId="0" applyFont="1" applyFill="1" applyBorder="1" applyAlignment="1">
      <alignment vertical="center"/>
    </xf>
    <xf numFmtId="0" fontId="5" fillId="3" borderId="2" xfId="0" applyFont="1" applyFill="1" applyBorder="1" applyAlignment="1">
      <alignment vertical="center"/>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4" xfId="0" applyFont="1" applyBorder="1" applyAlignment="1">
      <alignment vertical="center" wrapText="1"/>
    </xf>
    <xf numFmtId="0" fontId="2" fillId="5" borderId="7" xfId="0" applyFont="1" applyFill="1" applyBorder="1" applyAlignment="1">
      <alignment vertical="center"/>
    </xf>
    <xf numFmtId="0" fontId="2" fillId="5" borderId="8" xfId="0" applyFont="1" applyFill="1" applyBorder="1" applyAlignment="1">
      <alignment vertical="center"/>
    </xf>
    <xf numFmtId="0" fontId="2" fillId="5" borderId="2" xfId="0" applyFont="1" applyFill="1" applyBorder="1" applyAlignment="1">
      <alignment vertical="center"/>
    </xf>
    <xf numFmtId="0" fontId="5" fillId="5" borderId="7" xfId="0" applyFont="1" applyFill="1" applyBorder="1" applyAlignment="1">
      <alignment vertical="center"/>
    </xf>
    <xf numFmtId="0" fontId="5" fillId="5" borderId="8" xfId="0" applyFont="1" applyFill="1" applyBorder="1" applyAlignment="1">
      <alignment vertical="center"/>
    </xf>
    <xf numFmtId="0" fontId="5" fillId="5" borderId="2" xfId="0" applyFont="1" applyFill="1" applyBorder="1" applyAlignment="1">
      <alignment vertical="center"/>
    </xf>
    <xf numFmtId="0" fontId="5" fillId="6" borderId="7" xfId="0" applyFont="1" applyFill="1" applyBorder="1" applyAlignment="1">
      <alignment vertical="center"/>
    </xf>
    <xf numFmtId="0" fontId="5" fillId="6" borderId="8" xfId="0" applyFont="1" applyFill="1" applyBorder="1" applyAlignment="1">
      <alignment vertical="center"/>
    </xf>
    <xf numFmtId="0" fontId="5" fillId="6" borderId="2" xfId="0" applyFont="1" applyFill="1" applyBorder="1" applyAlignment="1">
      <alignment vertical="center"/>
    </xf>
    <xf numFmtId="0" fontId="2" fillId="7" borderId="11" xfId="0" applyFont="1" applyFill="1" applyBorder="1" applyAlignment="1">
      <alignment vertical="center" wrapText="1"/>
    </xf>
    <xf numFmtId="0" fontId="2" fillId="7" borderId="12" xfId="0" applyFont="1" applyFill="1" applyBorder="1" applyAlignment="1">
      <alignment vertical="center" wrapText="1"/>
    </xf>
    <xf numFmtId="0" fontId="2" fillId="7" borderId="10" xfId="0" applyFont="1" applyFill="1" applyBorder="1" applyAlignment="1">
      <alignment horizontal="center" vertical="center" wrapText="1"/>
    </xf>
    <xf numFmtId="0" fontId="2" fillId="7" borderId="5"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039C-619E-4DD6-9560-DAA6A408C806}">
  <dimension ref="B1:H35"/>
  <sheetViews>
    <sheetView tabSelected="1" zoomScaleNormal="100" workbookViewId="0">
      <pane ySplit="2" topLeftCell="A3" activePane="bottomLeft" state="frozen"/>
      <selection pane="bottomLeft" activeCell="E2" sqref="E2"/>
    </sheetView>
  </sheetViews>
  <sheetFormatPr defaultRowHeight="14.4" x14ac:dyDescent="0.3"/>
  <cols>
    <col min="1" max="1" width="0.109375" customWidth="1"/>
    <col min="2" max="2" width="38.44140625" customWidth="1"/>
    <col min="8" max="8" width="49.44140625" customWidth="1"/>
  </cols>
  <sheetData>
    <row r="1" spans="2:8" ht="46.8" customHeight="1" thickBot="1" x14ac:dyDescent="0.35">
      <c r="B1" s="74" t="s">
        <v>26</v>
      </c>
      <c r="C1" s="74"/>
      <c r="D1" s="74"/>
      <c r="E1" s="74"/>
      <c r="F1" s="74"/>
      <c r="G1" s="74"/>
    </row>
    <row r="2" spans="2:8" ht="66" customHeight="1" thickBot="1" x14ac:dyDescent="0.35">
      <c r="B2" s="2" t="s">
        <v>0</v>
      </c>
      <c r="C2" s="3" t="s">
        <v>1</v>
      </c>
      <c r="D2" s="3" t="s">
        <v>2</v>
      </c>
      <c r="E2" s="3" t="s">
        <v>3</v>
      </c>
      <c r="F2" s="3" t="s">
        <v>4</v>
      </c>
      <c r="G2" s="3" t="s">
        <v>5</v>
      </c>
      <c r="H2" s="3" t="s">
        <v>16</v>
      </c>
    </row>
    <row r="3" spans="2:8" ht="15" thickBot="1" x14ac:dyDescent="0.35">
      <c r="B3" s="75" t="s">
        <v>25</v>
      </c>
      <c r="C3" s="76"/>
      <c r="D3" s="76"/>
      <c r="E3" s="76"/>
      <c r="F3" s="76"/>
      <c r="G3" s="77"/>
      <c r="H3" s="4"/>
    </row>
    <row r="4" spans="2:8" ht="27" thickBot="1" x14ac:dyDescent="0.35">
      <c r="B4" s="5" t="s">
        <v>6</v>
      </c>
      <c r="C4" s="6"/>
      <c r="D4" s="6" t="s">
        <v>7</v>
      </c>
      <c r="E4" s="6"/>
      <c r="F4" s="6"/>
      <c r="G4" s="6"/>
      <c r="H4" s="7"/>
    </row>
    <row r="5" spans="2:8" ht="27" thickBot="1" x14ac:dyDescent="0.35">
      <c r="B5" s="5" t="s">
        <v>6</v>
      </c>
      <c r="C5" s="6"/>
      <c r="D5" s="6" t="s">
        <v>7</v>
      </c>
      <c r="E5" s="6"/>
      <c r="F5" s="6"/>
      <c r="G5" s="6"/>
      <c r="H5" s="7"/>
    </row>
    <row r="6" spans="2:8" ht="26.4" customHeight="1" thickBot="1" x14ac:dyDescent="0.35">
      <c r="B6" s="71" t="s">
        <v>8</v>
      </c>
      <c r="C6" s="72"/>
      <c r="D6" s="72"/>
      <c r="E6" s="72"/>
      <c r="F6" s="73"/>
      <c r="G6" s="6"/>
      <c r="H6" s="7"/>
    </row>
    <row r="7" spans="2:8" ht="45.6" customHeight="1" thickBot="1" x14ac:dyDescent="0.35">
      <c r="B7" s="17" t="s">
        <v>9</v>
      </c>
      <c r="C7" s="18"/>
      <c r="D7" s="18"/>
      <c r="E7" s="18"/>
      <c r="F7" s="18"/>
      <c r="G7" s="9"/>
      <c r="H7" s="11"/>
    </row>
    <row r="8" spans="2:8" ht="15" thickBot="1" x14ac:dyDescent="0.35">
      <c r="B8" s="16" t="s">
        <v>6</v>
      </c>
      <c r="C8" s="19"/>
      <c r="D8" s="19"/>
      <c r="E8" s="20"/>
      <c r="F8" s="20"/>
      <c r="G8" s="12"/>
      <c r="H8" s="7"/>
    </row>
    <row r="9" spans="2:8" ht="15" thickBot="1" x14ac:dyDescent="0.35">
      <c r="B9" s="16" t="s">
        <v>6</v>
      </c>
      <c r="C9" s="19"/>
      <c r="D9" s="19"/>
      <c r="E9" s="20"/>
      <c r="F9" s="20"/>
      <c r="G9" s="12"/>
      <c r="H9" s="7"/>
    </row>
    <row r="10" spans="2:8" ht="26.4" customHeight="1" thickBot="1" x14ac:dyDescent="0.35">
      <c r="B10" s="78" t="s">
        <v>10</v>
      </c>
      <c r="C10" s="79"/>
      <c r="D10" s="79"/>
      <c r="E10" s="79"/>
      <c r="F10" s="80"/>
      <c r="G10" s="6"/>
      <c r="H10" s="7"/>
    </row>
    <row r="11" spans="2:8" ht="49.2" customHeight="1" thickBot="1" x14ac:dyDescent="0.35">
      <c r="B11" s="8" t="s">
        <v>11</v>
      </c>
      <c r="C11" s="9"/>
      <c r="D11" s="9"/>
      <c r="E11" s="9"/>
      <c r="F11" s="9"/>
      <c r="G11" s="10"/>
      <c r="H11" s="11"/>
    </row>
    <row r="12" spans="2:8" ht="15" thickBot="1" x14ac:dyDescent="0.35">
      <c r="B12" s="5" t="s">
        <v>6</v>
      </c>
      <c r="C12" s="12"/>
      <c r="D12" s="12"/>
      <c r="E12" s="6"/>
      <c r="F12" s="6"/>
      <c r="G12" s="6"/>
      <c r="H12" s="7"/>
    </row>
    <row r="13" spans="2:8" ht="15" thickBot="1" x14ac:dyDescent="0.35">
      <c r="B13" s="5" t="s">
        <v>6</v>
      </c>
      <c r="C13" s="15"/>
      <c r="D13" s="15"/>
      <c r="E13" s="14"/>
      <c r="F13" s="6"/>
      <c r="G13" s="6"/>
      <c r="H13" s="7"/>
    </row>
    <row r="14" spans="2:8" ht="39.6" customHeight="1" thickBot="1" x14ac:dyDescent="0.35">
      <c r="B14" s="71" t="s">
        <v>12</v>
      </c>
      <c r="C14" s="72"/>
      <c r="D14" s="72"/>
      <c r="E14" s="72"/>
      <c r="F14" s="73"/>
      <c r="G14" s="12"/>
      <c r="H14" s="7"/>
    </row>
    <row r="15" spans="2:8" ht="49.8" customHeight="1" thickBot="1" x14ac:dyDescent="0.35">
      <c r="B15" s="8" t="s">
        <v>13</v>
      </c>
      <c r="C15" s="9"/>
      <c r="D15" s="9"/>
      <c r="E15" s="9"/>
      <c r="F15" s="9"/>
      <c r="G15" s="10"/>
      <c r="H15" s="11"/>
    </row>
    <row r="16" spans="2:8" ht="15" thickBot="1" x14ac:dyDescent="0.35">
      <c r="B16" s="5" t="s">
        <v>6</v>
      </c>
      <c r="C16" s="6"/>
      <c r="D16" s="6"/>
      <c r="E16" s="6"/>
      <c r="F16" s="6"/>
      <c r="G16" s="6"/>
      <c r="H16" s="7"/>
    </row>
    <row r="17" spans="2:8" ht="15" thickBot="1" x14ac:dyDescent="0.35">
      <c r="B17" s="5" t="s">
        <v>6</v>
      </c>
      <c r="C17" s="14"/>
      <c r="D17" s="14"/>
      <c r="E17" s="14"/>
      <c r="F17" s="6"/>
      <c r="G17" s="6"/>
      <c r="H17" s="7"/>
    </row>
    <row r="18" spans="2:8" ht="26.4" customHeight="1" thickBot="1" x14ac:dyDescent="0.35">
      <c r="B18" s="71" t="s">
        <v>14</v>
      </c>
      <c r="C18" s="72"/>
      <c r="D18" s="72"/>
      <c r="E18" s="72"/>
      <c r="F18" s="73"/>
      <c r="G18" s="12"/>
      <c r="H18" s="7"/>
    </row>
    <row r="19" spans="2:8" ht="34.200000000000003" customHeight="1" thickBot="1" x14ac:dyDescent="0.35">
      <c r="B19" s="8" t="s">
        <v>17</v>
      </c>
      <c r="C19" s="9"/>
      <c r="D19" s="9"/>
      <c r="E19" s="9"/>
      <c r="F19" s="9"/>
      <c r="G19" s="10"/>
      <c r="H19" s="11"/>
    </row>
    <row r="20" spans="2:8" ht="15" thickBot="1" x14ac:dyDescent="0.35">
      <c r="B20" s="5" t="s">
        <v>6</v>
      </c>
      <c r="C20" s="6"/>
      <c r="D20" s="6"/>
      <c r="E20" s="6"/>
      <c r="F20" s="6"/>
      <c r="G20" s="6"/>
      <c r="H20" s="7"/>
    </row>
    <row r="21" spans="2:8" ht="15" thickBot="1" x14ac:dyDescent="0.35">
      <c r="B21" s="5" t="s">
        <v>6</v>
      </c>
      <c r="C21" s="14"/>
      <c r="D21" s="14"/>
      <c r="E21" s="14"/>
      <c r="F21" s="6"/>
      <c r="G21" s="6"/>
      <c r="H21" s="7"/>
    </row>
    <row r="22" spans="2:8" ht="15" thickBot="1" x14ac:dyDescent="0.35">
      <c r="B22" s="71" t="s">
        <v>15</v>
      </c>
      <c r="C22" s="72"/>
      <c r="D22" s="72"/>
      <c r="E22" s="72"/>
      <c r="F22" s="73"/>
      <c r="G22" s="12"/>
      <c r="H22" s="7"/>
    </row>
    <row r="23" spans="2:8" ht="15" thickBot="1" x14ac:dyDescent="0.35">
      <c r="B23" s="87" t="s">
        <v>19</v>
      </c>
      <c r="C23" s="88"/>
      <c r="D23" s="88"/>
      <c r="E23" s="88"/>
      <c r="F23" s="88"/>
      <c r="G23" s="89"/>
      <c r="H23" s="11"/>
    </row>
    <row r="24" spans="2:8" ht="15" thickBot="1" x14ac:dyDescent="0.35">
      <c r="B24" s="5" t="s">
        <v>6</v>
      </c>
      <c r="C24" s="6"/>
      <c r="D24" s="6"/>
      <c r="E24" s="6"/>
      <c r="F24" s="6"/>
      <c r="G24" s="6"/>
      <c r="H24" s="7"/>
    </row>
    <row r="25" spans="2:8" ht="15" thickBot="1" x14ac:dyDescent="0.35">
      <c r="B25" s="5" t="s">
        <v>6</v>
      </c>
      <c r="C25" s="14"/>
      <c r="D25" s="14"/>
      <c r="E25" s="14"/>
      <c r="F25" s="6"/>
      <c r="G25" s="6"/>
      <c r="H25" s="7"/>
    </row>
    <row r="26" spans="2:8" ht="30.6" customHeight="1" thickBot="1" x14ac:dyDescent="0.35">
      <c r="B26" s="71" t="s">
        <v>23</v>
      </c>
      <c r="C26" s="72"/>
      <c r="D26" s="72"/>
      <c r="E26" s="72"/>
      <c r="F26" s="73"/>
      <c r="G26" s="6"/>
      <c r="H26" s="7"/>
    </row>
    <row r="27" spans="2:8" ht="15" thickBot="1" x14ac:dyDescent="0.35">
      <c r="B27" s="87" t="s">
        <v>18</v>
      </c>
      <c r="C27" s="88"/>
      <c r="D27" s="88"/>
      <c r="E27" s="88"/>
      <c r="F27" s="88"/>
      <c r="G27" s="89"/>
      <c r="H27" s="11"/>
    </row>
    <row r="28" spans="2:8" ht="15" thickBot="1" x14ac:dyDescent="0.35">
      <c r="B28" s="5" t="s">
        <v>6</v>
      </c>
      <c r="C28" s="6"/>
      <c r="D28" s="6"/>
      <c r="E28" s="6"/>
      <c r="F28" s="6"/>
      <c r="G28" s="6"/>
      <c r="H28" s="7"/>
    </row>
    <row r="29" spans="2:8" ht="15" thickBot="1" x14ac:dyDescent="0.35">
      <c r="B29" s="5" t="s">
        <v>6</v>
      </c>
      <c r="C29" s="14"/>
      <c r="D29" s="14"/>
      <c r="E29" s="14"/>
      <c r="F29" s="6"/>
      <c r="G29" s="6"/>
      <c r="H29" s="7"/>
    </row>
    <row r="30" spans="2:8" ht="26.4" customHeight="1" thickBot="1" x14ac:dyDescent="0.35">
      <c r="B30" s="71" t="s">
        <v>22</v>
      </c>
      <c r="C30" s="72"/>
      <c r="D30" s="72"/>
      <c r="E30" s="72"/>
      <c r="F30" s="73"/>
      <c r="G30" s="6"/>
      <c r="H30" s="7"/>
    </row>
    <row r="31" spans="2:8" ht="15" thickBot="1" x14ac:dyDescent="0.35">
      <c r="B31" s="84" t="s">
        <v>20</v>
      </c>
      <c r="C31" s="85"/>
      <c r="D31" s="85"/>
      <c r="E31" s="85"/>
      <c r="F31" s="85"/>
      <c r="G31" s="86"/>
      <c r="H31" s="11"/>
    </row>
    <row r="32" spans="2:8" ht="15" thickBot="1" x14ac:dyDescent="0.35">
      <c r="B32" s="5" t="s">
        <v>6</v>
      </c>
      <c r="C32" s="13"/>
      <c r="D32" s="13"/>
      <c r="E32" s="13"/>
      <c r="F32" s="13"/>
      <c r="G32" s="12"/>
      <c r="H32" s="7"/>
    </row>
    <row r="33" spans="2:8" ht="15" thickBot="1" x14ac:dyDescent="0.35">
      <c r="B33" s="5" t="s">
        <v>6</v>
      </c>
      <c r="C33" s="21"/>
      <c r="D33" s="21"/>
      <c r="E33" s="21"/>
      <c r="F33" s="13"/>
      <c r="G33" s="12"/>
      <c r="H33" s="7"/>
    </row>
    <row r="34" spans="2:8" ht="26.4" customHeight="1" thickBot="1" x14ac:dyDescent="0.35">
      <c r="B34" s="71" t="s">
        <v>21</v>
      </c>
      <c r="C34" s="72"/>
      <c r="D34" s="72"/>
      <c r="E34" s="72"/>
      <c r="F34" s="73"/>
      <c r="G34" s="6"/>
      <c r="H34" s="7"/>
    </row>
    <row r="35" spans="2:8" ht="15" thickBot="1" x14ac:dyDescent="0.35">
      <c r="B35" s="81" t="s">
        <v>24</v>
      </c>
      <c r="C35" s="82"/>
      <c r="D35" s="82"/>
      <c r="E35" s="82"/>
      <c r="F35" s="82"/>
      <c r="G35" s="83"/>
      <c r="H35" s="22"/>
    </row>
  </sheetData>
  <mergeCells count="14">
    <mergeCell ref="B35:G35"/>
    <mergeCell ref="B30:F30"/>
    <mergeCell ref="B31:G31"/>
    <mergeCell ref="B34:F34"/>
    <mergeCell ref="B18:F18"/>
    <mergeCell ref="B22:F22"/>
    <mergeCell ref="B23:G23"/>
    <mergeCell ref="B26:F26"/>
    <mergeCell ref="B27:G27"/>
    <mergeCell ref="B14:F14"/>
    <mergeCell ref="B1:G1"/>
    <mergeCell ref="B3:G3"/>
    <mergeCell ref="B6:F6"/>
    <mergeCell ref="B10:F10"/>
  </mergeCells>
  <pageMargins left="0.16" right="0.16" top="0.28999999999999998" bottom="0.26"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BAC89-DEFD-4BA2-9D60-A804891ED2FB}">
  <dimension ref="A1:C31"/>
  <sheetViews>
    <sheetView workbookViewId="0">
      <selection activeCell="C2" sqref="C2:C3"/>
    </sheetView>
  </sheetViews>
  <sheetFormatPr defaultRowHeight="14.4" x14ac:dyDescent="0.3"/>
  <cols>
    <col min="2" max="2" width="38" customWidth="1"/>
  </cols>
  <sheetData>
    <row r="1" spans="1:3" ht="15" thickBot="1" x14ac:dyDescent="0.35">
      <c r="A1" s="1"/>
      <c r="B1" s="24" t="s">
        <v>65</v>
      </c>
      <c r="C1" s="1"/>
    </row>
    <row r="2" spans="1:3" x14ac:dyDescent="0.3">
      <c r="A2" s="90" t="s">
        <v>27</v>
      </c>
      <c r="B2" s="90" t="s">
        <v>66</v>
      </c>
      <c r="C2" s="92" t="s">
        <v>67</v>
      </c>
    </row>
    <row r="3" spans="1:3" ht="15" thickBot="1" x14ac:dyDescent="0.35">
      <c r="A3" s="91"/>
      <c r="B3" s="91"/>
      <c r="C3" s="93"/>
    </row>
    <row r="4" spans="1:3" ht="27" thickBot="1" x14ac:dyDescent="0.35">
      <c r="A4" s="24" t="s">
        <v>28</v>
      </c>
      <c r="B4" s="34" t="s">
        <v>29</v>
      </c>
      <c r="C4" s="26"/>
    </row>
    <row r="5" spans="1:3" ht="15" thickBot="1" x14ac:dyDescent="0.35">
      <c r="A5" s="24" t="s">
        <v>30</v>
      </c>
      <c r="B5" s="24" t="s">
        <v>31</v>
      </c>
      <c r="C5" s="27"/>
    </row>
    <row r="6" spans="1:3" ht="15" thickBot="1" x14ac:dyDescent="0.35">
      <c r="A6" s="28">
        <v>1</v>
      </c>
      <c r="B6" s="25" t="s">
        <v>32</v>
      </c>
      <c r="C6" s="26"/>
    </row>
    <row r="7" spans="1:3" ht="15" thickBot="1" x14ac:dyDescent="0.35">
      <c r="A7" s="28">
        <v>2</v>
      </c>
      <c r="B7" s="25" t="s">
        <v>33</v>
      </c>
      <c r="C7" s="26"/>
    </row>
    <row r="8" spans="1:3" ht="27" thickBot="1" x14ac:dyDescent="0.35">
      <c r="A8" s="28">
        <v>3</v>
      </c>
      <c r="B8" s="25" t="s">
        <v>34</v>
      </c>
      <c r="C8" s="26"/>
    </row>
    <row r="9" spans="1:3" ht="15" thickBot="1" x14ac:dyDescent="0.35">
      <c r="A9" s="28">
        <v>4</v>
      </c>
      <c r="B9" s="30" t="s">
        <v>68</v>
      </c>
      <c r="C9" s="26"/>
    </row>
    <row r="10" spans="1:3" ht="15" thickBot="1" x14ac:dyDescent="0.35">
      <c r="A10" s="29"/>
      <c r="B10" s="29" t="s">
        <v>35</v>
      </c>
      <c r="C10" s="27"/>
    </row>
    <row r="11" spans="1:3" ht="15" thickBot="1" x14ac:dyDescent="0.35">
      <c r="A11" s="23" t="s">
        <v>36</v>
      </c>
      <c r="B11" s="23" t="s">
        <v>37</v>
      </c>
      <c r="C11" s="27"/>
    </row>
    <row r="12" spans="1:3" ht="40.200000000000003" thickBot="1" x14ac:dyDescent="0.35">
      <c r="A12" s="28">
        <v>1</v>
      </c>
      <c r="B12" s="25" t="s">
        <v>38</v>
      </c>
      <c r="C12" s="26"/>
    </row>
    <row r="13" spans="1:3" ht="15" thickBot="1" x14ac:dyDescent="0.35">
      <c r="A13" s="28">
        <v>2</v>
      </c>
      <c r="B13" s="25" t="s">
        <v>39</v>
      </c>
      <c r="C13" s="26"/>
    </row>
    <row r="14" spans="1:3" ht="15" thickBot="1" x14ac:dyDescent="0.35">
      <c r="A14" s="28">
        <v>3</v>
      </c>
      <c r="B14" s="25" t="s">
        <v>40</v>
      </c>
      <c r="C14" s="26"/>
    </row>
    <row r="15" spans="1:3" ht="15" thickBot="1" x14ac:dyDescent="0.35">
      <c r="A15" s="28">
        <v>4</v>
      </c>
      <c r="B15" s="25" t="s">
        <v>41</v>
      </c>
      <c r="C15" s="26"/>
    </row>
    <row r="16" spans="1:3" ht="40.200000000000003" thickBot="1" x14ac:dyDescent="0.35">
      <c r="A16" s="28">
        <v>5</v>
      </c>
      <c r="B16" s="25" t="s">
        <v>42</v>
      </c>
      <c r="C16" s="26"/>
    </row>
    <row r="17" spans="1:3" ht="15" thickBot="1" x14ac:dyDescent="0.35">
      <c r="A17" s="28">
        <v>6</v>
      </c>
      <c r="B17" s="25" t="s">
        <v>43</v>
      </c>
      <c r="C17" s="26"/>
    </row>
    <row r="18" spans="1:3" ht="15" thickBot="1" x14ac:dyDescent="0.35">
      <c r="A18" s="28">
        <v>7</v>
      </c>
      <c r="B18" s="25" t="s">
        <v>44</v>
      </c>
      <c r="C18" s="26"/>
    </row>
    <row r="19" spans="1:3" ht="15" thickBot="1" x14ac:dyDescent="0.35">
      <c r="A19" s="28">
        <v>8</v>
      </c>
      <c r="B19" s="25" t="s">
        <v>45</v>
      </c>
      <c r="C19" s="26"/>
    </row>
    <row r="20" spans="1:3" ht="27" thickBot="1" x14ac:dyDescent="0.35">
      <c r="A20" s="24" t="s">
        <v>46</v>
      </c>
      <c r="B20" s="24" t="s">
        <v>47</v>
      </c>
      <c r="C20" s="33"/>
    </row>
    <row r="21" spans="1:3" ht="15" thickBot="1" x14ac:dyDescent="0.35">
      <c r="A21" s="24" t="s">
        <v>48</v>
      </c>
      <c r="B21" s="24" t="s">
        <v>49</v>
      </c>
      <c r="C21" s="27"/>
    </row>
    <row r="22" spans="1:3" ht="15" thickBot="1" x14ac:dyDescent="0.35">
      <c r="A22" s="30"/>
      <c r="B22" s="25" t="s">
        <v>50</v>
      </c>
      <c r="C22" s="27"/>
    </row>
    <row r="23" spans="1:3" ht="15" thickBot="1" x14ac:dyDescent="0.35">
      <c r="A23" s="30"/>
      <c r="B23" s="25" t="s">
        <v>51</v>
      </c>
      <c r="C23" s="27"/>
    </row>
    <row r="24" spans="1:3" ht="27" thickBot="1" x14ac:dyDescent="0.35">
      <c r="A24" s="31" t="s">
        <v>52</v>
      </c>
      <c r="B24" s="31" t="s">
        <v>53</v>
      </c>
      <c r="C24" s="27"/>
    </row>
    <row r="25" spans="1:3" ht="15" thickBot="1" x14ac:dyDescent="0.35">
      <c r="A25" s="28">
        <v>1</v>
      </c>
      <c r="B25" s="25" t="s">
        <v>54</v>
      </c>
      <c r="C25" s="27"/>
    </row>
    <row r="26" spans="1:3" ht="15" thickBot="1" x14ac:dyDescent="0.35">
      <c r="A26" s="28">
        <v>2</v>
      </c>
      <c r="B26" s="25" t="s">
        <v>55</v>
      </c>
      <c r="C26" s="27"/>
    </row>
    <row r="27" spans="1:3" ht="15" thickBot="1" x14ac:dyDescent="0.35">
      <c r="A27" s="28">
        <v>3</v>
      </c>
      <c r="B27" s="25" t="s">
        <v>56</v>
      </c>
      <c r="C27" s="27"/>
    </row>
    <row r="28" spans="1:3" ht="15" thickBot="1" x14ac:dyDescent="0.35">
      <c r="A28" s="32" t="s">
        <v>57</v>
      </c>
      <c r="B28" s="32" t="s">
        <v>58</v>
      </c>
      <c r="C28" s="27"/>
    </row>
    <row r="29" spans="1:3" ht="27" thickBot="1" x14ac:dyDescent="0.35">
      <c r="A29" s="29" t="s">
        <v>59</v>
      </c>
      <c r="B29" s="29" t="s">
        <v>60</v>
      </c>
      <c r="C29" s="27"/>
    </row>
    <row r="30" spans="1:3" ht="15" thickBot="1" x14ac:dyDescent="0.35">
      <c r="A30" s="23" t="s">
        <v>61</v>
      </c>
      <c r="B30" s="23" t="s">
        <v>62</v>
      </c>
      <c r="C30" s="27"/>
    </row>
    <row r="31" spans="1:3" ht="15" thickBot="1" x14ac:dyDescent="0.35">
      <c r="A31" s="24" t="s">
        <v>63</v>
      </c>
      <c r="B31" s="24" t="s">
        <v>64</v>
      </c>
      <c r="C31" s="27"/>
    </row>
  </sheetData>
  <mergeCells count="3">
    <mergeCell ref="A2:A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6227D-588F-4E7F-8B33-BEA2DC7248E8}">
  <dimension ref="A1:D48"/>
  <sheetViews>
    <sheetView workbookViewId="0"/>
  </sheetViews>
  <sheetFormatPr defaultRowHeight="14.4" x14ac:dyDescent="0.3"/>
  <cols>
    <col min="1" max="1" width="52.6640625" bestFit="1" customWidth="1"/>
    <col min="2" max="2" width="9.6640625" style="48" bestFit="1" customWidth="1"/>
  </cols>
  <sheetData>
    <row r="1" spans="1:4" ht="15" thickBot="1" x14ac:dyDescent="0.35">
      <c r="A1" s="35" t="s">
        <v>69</v>
      </c>
      <c r="B1" s="36" t="s">
        <v>70</v>
      </c>
      <c r="D1" s="70" t="s">
        <v>159</v>
      </c>
    </row>
    <row r="2" spans="1:4" x14ac:dyDescent="0.3">
      <c r="A2" s="37" t="s">
        <v>71</v>
      </c>
      <c r="B2" s="38"/>
    </row>
    <row r="3" spans="1:4" x14ac:dyDescent="0.3">
      <c r="A3" s="39" t="s">
        <v>72</v>
      </c>
      <c r="B3" s="40"/>
    </row>
    <row r="4" spans="1:4" x14ac:dyDescent="0.3">
      <c r="A4" s="39" t="s">
        <v>73</v>
      </c>
      <c r="B4" s="40"/>
    </row>
    <row r="5" spans="1:4" x14ac:dyDescent="0.3">
      <c r="A5" s="39" t="s">
        <v>74</v>
      </c>
      <c r="B5" s="40"/>
    </row>
    <row r="6" spans="1:4" x14ac:dyDescent="0.3">
      <c r="A6" s="41" t="s">
        <v>75</v>
      </c>
      <c r="B6" s="42">
        <f>SUM(B3:B5)</f>
        <v>0</v>
      </c>
    </row>
    <row r="7" spans="1:4" x14ac:dyDescent="0.3">
      <c r="A7" s="39" t="s">
        <v>76</v>
      </c>
      <c r="B7" s="40"/>
    </row>
    <row r="8" spans="1:4" x14ac:dyDescent="0.3">
      <c r="A8" s="39" t="s">
        <v>77</v>
      </c>
      <c r="B8" s="40"/>
    </row>
    <row r="9" spans="1:4" x14ac:dyDescent="0.3">
      <c r="A9" s="39" t="s">
        <v>78</v>
      </c>
      <c r="B9" s="40"/>
    </row>
    <row r="10" spans="1:4" x14ac:dyDescent="0.3">
      <c r="A10" s="39" t="s">
        <v>79</v>
      </c>
      <c r="B10" s="40"/>
    </row>
    <row r="11" spans="1:4" x14ac:dyDescent="0.3">
      <c r="A11" s="39" t="s">
        <v>80</v>
      </c>
      <c r="B11" s="40"/>
    </row>
    <row r="12" spans="1:4" x14ac:dyDescent="0.3">
      <c r="A12" s="41" t="s">
        <v>81</v>
      </c>
      <c r="B12" s="42">
        <f>SUM(B8:B11)</f>
        <v>0</v>
      </c>
    </row>
    <row r="13" spans="1:4" x14ac:dyDescent="0.3">
      <c r="A13" s="39" t="s">
        <v>82</v>
      </c>
      <c r="B13" s="40"/>
    </row>
    <row r="14" spans="1:4" x14ac:dyDescent="0.3">
      <c r="A14" s="39" t="s">
        <v>83</v>
      </c>
      <c r="B14" s="40"/>
    </row>
    <row r="15" spans="1:4" x14ac:dyDescent="0.3">
      <c r="A15" s="43" t="s">
        <v>84</v>
      </c>
      <c r="B15" s="44"/>
    </row>
    <row r="16" spans="1:4" x14ac:dyDescent="0.3">
      <c r="A16" s="45" t="s">
        <v>85</v>
      </c>
      <c r="B16" s="44"/>
    </row>
    <row r="17" spans="1:2" x14ac:dyDescent="0.3">
      <c r="A17" s="39" t="s">
        <v>86</v>
      </c>
      <c r="B17" s="40"/>
    </row>
    <row r="18" spans="1:2" x14ac:dyDescent="0.3">
      <c r="A18" s="39" t="s">
        <v>87</v>
      </c>
      <c r="B18" s="40"/>
    </row>
    <row r="19" spans="1:2" x14ac:dyDescent="0.3">
      <c r="A19" s="39" t="s">
        <v>88</v>
      </c>
      <c r="B19" s="40"/>
    </row>
    <row r="20" spans="1:2" x14ac:dyDescent="0.3">
      <c r="A20" s="39" t="s">
        <v>89</v>
      </c>
      <c r="B20" s="40"/>
    </row>
    <row r="21" spans="1:2" x14ac:dyDescent="0.3">
      <c r="A21" s="39" t="s">
        <v>90</v>
      </c>
      <c r="B21" s="40"/>
    </row>
    <row r="22" spans="1:2" x14ac:dyDescent="0.3">
      <c r="A22" s="39" t="s">
        <v>91</v>
      </c>
      <c r="B22" s="40"/>
    </row>
    <row r="23" spans="1:2" x14ac:dyDescent="0.3">
      <c r="A23" s="39" t="s">
        <v>92</v>
      </c>
      <c r="B23" s="40"/>
    </row>
    <row r="24" spans="1:2" x14ac:dyDescent="0.3">
      <c r="A24" s="39" t="s">
        <v>93</v>
      </c>
      <c r="B24" s="40"/>
    </row>
    <row r="25" spans="1:2" x14ac:dyDescent="0.3">
      <c r="A25" s="39" t="s">
        <v>94</v>
      </c>
      <c r="B25" s="40"/>
    </row>
    <row r="26" spans="1:2" x14ac:dyDescent="0.3">
      <c r="A26" s="39" t="s">
        <v>95</v>
      </c>
      <c r="B26" s="40"/>
    </row>
    <row r="27" spans="1:2" x14ac:dyDescent="0.3">
      <c r="A27" s="39" t="s">
        <v>96</v>
      </c>
      <c r="B27" s="40"/>
    </row>
    <row r="28" spans="1:2" x14ac:dyDescent="0.3">
      <c r="A28" s="39" t="s">
        <v>97</v>
      </c>
      <c r="B28" s="40"/>
    </row>
    <row r="29" spans="1:2" x14ac:dyDescent="0.3">
      <c r="A29" s="41" t="s">
        <v>98</v>
      </c>
      <c r="B29" s="42">
        <f>B21+B23+B24+B25+B26+B27-B28</f>
        <v>0</v>
      </c>
    </row>
    <row r="30" spans="1:2" x14ac:dyDescent="0.3">
      <c r="A30" s="39" t="s">
        <v>99</v>
      </c>
      <c r="B30" s="40">
        <v>0</v>
      </c>
    </row>
    <row r="31" spans="1:2" ht="15" thickBot="1" x14ac:dyDescent="0.35">
      <c r="A31" s="46" t="s">
        <v>100</v>
      </c>
      <c r="B31" s="47">
        <f>B29+B30</f>
        <v>0</v>
      </c>
    </row>
    <row r="32" spans="1:2" ht="15" thickBot="1" x14ac:dyDescent="0.35"/>
    <row r="33" spans="1:2" ht="15" thickBot="1" x14ac:dyDescent="0.35">
      <c r="A33" s="35" t="s">
        <v>101</v>
      </c>
      <c r="B33" s="36" t="s">
        <v>70</v>
      </c>
    </row>
    <row r="34" spans="1:2" x14ac:dyDescent="0.3">
      <c r="A34" s="49" t="s">
        <v>102</v>
      </c>
      <c r="B34" s="50"/>
    </row>
    <row r="35" spans="1:2" x14ac:dyDescent="0.3">
      <c r="A35" s="51" t="s">
        <v>103</v>
      </c>
      <c r="B35" s="52"/>
    </row>
    <row r="36" spans="1:2" x14ac:dyDescent="0.3">
      <c r="A36" s="51" t="s">
        <v>104</v>
      </c>
      <c r="B36" s="52"/>
    </row>
    <row r="37" spans="1:2" x14ac:dyDescent="0.3">
      <c r="A37" s="51" t="s">
        <v>105</v>
      </c>
      <c r="B37" s="52"/>
    </row>
    <row r="38" spans="1:2" x14ac:dyDescent="0.3">
      <c r="A38" s="51" t="s">
        <v>106</v>
      </c>
      <c r="B38" s="52"/>
    </row>
    <row r="39" spans="1:2" x14ac:dyDescent="0.3">
      <c r="A39" s="51" t="s">
        <v>107</v>
      </c>
      <c r="B39" s="53"/>
    </row>
    <row r="40" spans="1:2" x14ac:dyDescent="0.3">
      <c r="A40" s="51" t="s">
        <v>108</v>
      </c>
      <c r="B40" s="53"/>
    </row>
    <row r="41" spans="1:2" x14ac:dyDescent="0.3">
      <c r="A41" s="51" t="s">
        <v>109</v>
      </c>
      <c r="B41" s="53"/>
    </row>
    <row r="42" spans="1:2" x14ac:dyDescent="0.3">
      <c r="A42" s="51" t="s">
        <v>110</v>
      </c>
      <c r="B42" s="54"/>
    </row>
    <row r="43" spans="1:2" x14ac:dyDescent="0.3">
      <c r="A43" s="51" t="s">
        <v>111</v>
      </c>
      <c r="B43" s="40"/>
    </row>
    <row r="44" spans="1:2" x14ac:dyDescent="0.3">
      <c r="A44" s="51" t="s">
        <v>112</v>
      </c>
      <c r="B44" s="40"/>
    </row>
    <row r="45" spans="1:2" x14ac:dyDescent="0.3">
      <c r="A45" s="51" t="s">
        <v>113</v>
      </c>
      <c r="B45" s="40"/>
    </row>
    <row r="46" spans="1:2" x14ac:dyDescent="0.3">
      <c r="A46" s="51" t="s">
        <v>114</v>
      </c>
      <c r="B46" s="40"/>
    </row>
    <row r="47" spans="1:2" x14ac:dyDescent="0.3">
      <c r="A47" s="51" t="s">
        <v>115</v>
      </c>
      <c r="B47" s="40"/>
    </row>
    <row r="48" spans="1:2" ht="15" thickBot="1" x14ac:dyDescent="0.35">
      <c r="A48" s="55" t="s">
        <v>116</v>
      </c>
      <c r="B48" s="5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3E66-C2F2-44E4-8EE5-5C4223A22AC1}">
  <dimension ref="A1:D44"/>
  <sheetViews>
    <sheetView workbookViewId="0">
      <selection activeCell="D1" sqref="D1"/>
    </sheetView>
  </sheetViews>
  <sheetFormatPr defaultRowHeight="14.4" x14ac:dyDescent="0.3"/>
  <cols>
    <col min="1" max="1" width="55.5546875" style="1" customWidth="1"/>
    <col min="2" max="2" width="9.109375" style="68" customWidth="1"/>
    <col min="255" max="255" width="55.5546875" customWidth="1"/>
    <col min="256" max="258" width="9.109375" customWidth="1"/>
    <col min="511" max="511" width="55.5546875" customWidth="1"/>
    <col min="512" max="514" width="9.109375" customWidth="1"/>
    <col min="767" max="767" width="55.5546875" customWidth="1"/>
    <col min="768" max="770" width="9.109375" customWidth="1"/>
    <col min="1023" max="1023" width="55.5546875" customWidth="1"/>
    <col min="1024" max="1026" width="9.109375" customWidth="1"/>
    <col min="1279" max="1279" width="55.5546875" customWidth="1"/>
    <col min="1280" max="1282" width="9.109375" customWidth="1"/>
    <col min="1535" max="1535" width="55.5546875" customWidth="1"/>
    <col min="1536" max="1538" width="9.109375" customWidth="1"/>
    <col min="1791" max="1791" width="55.5546875" customWidth="1"/>
    <col min="1792" max="1794" width="9.109375" customWidth="1"/>
    <col min="2047" max="2047" width="55.5546875" customWidth="1"/>
    <col min="2048" max="2050" width="9.109375" customWidth="1"/>
    <col min="2303" max="2303" width="55.5546875" customWidth="1"/>
    <col min="2304" max="2306" width="9.109375" customWidth="1"/>
    <col min="2559" max="2559" width="55.5546875" customWidth="1"/>
    <col min="2560" max="2562" width="9.109375" customWidth="1"/>
    <col min="2815" max="2815" width="55.5546875" customWidth="1"/>
    <col min="2816" max="2818" width="9.109375" customWidth="1"/>
    <col min="3071" max="3071" width="55.5546875" customWidth="1"/>
    <col min="3072" max="3074" width="9.109375" customWidth="1"/>
    <col min="3327" max="3327" width="55.5546875" customWidth="1"/>
    <col min="3328" max="3330" width="9.109375" customWidth="1"/>
    <col min="3583" max="3583" width="55.5546875" customWidth="1"/>
    <col min="3584" max="3586" width="9.109375" customWidth="1"/>
    <col min="3839" max="3839" width="55.5546875" customWidth="1"/>
    <col min="3840" max="3842" width="9.109375" customWidth="1"/>
    <col min="4095" max="4095" width="55.5546875" customWidth="1"/>
    <col min="4096" max="4098" width="9.109375" customWidth="1"/>
    <col min="4351" max="4351" width="55.5546875" customWidth="1"/>
    <col min="4352" max="4354" width="9.109375" customWidth="1"/>
    <col min="4607" max="4607" width="55.5546875" customWidth="1"/>
    <col min="4608" max="4610" width="9.109375" customWidth="1"/>
    <col min="4863" max="4863" width="55.5546875" customWidth="1"/>
    <col min="4864" max="4866" width="9.109375" customWidth="1"/>
    <col min="5119" max="5119" width="55.5546875" customWidth="1"/>
    <col min="5120" max="5122" width="9.109375" customWidth="1"/>
    <col min="5375" max="5375" width="55.5546875" customWidth="1"/>
    <col min="5376" max="5378" width="9.109375" customWidth="1"/>
    <col min="5631" max="5631" width="55.5546875" customWidth="1"/>
    <col min="5632" max="5634" width="9.109375" customWidth="1"/>
    <col min="5887" max="5887" width="55.5546875" customWidth="1"/>
    <col min="5888" max="5890" width="9.109375" customWidth="1"/>
    <col min="6143" max="6143" width="55.5546875" customWidth="1"/>
    <col min="6144" max="6146" width="9.109375" customWidth="1"/>
    <col min="6399" max="6399" width="55.5546875" customWidth="1"/>
    <col min="6400" max="6402" width="9.109375" customWidth="1"/>
    <col min="6655" max="6655" width="55.5546875" customWidth="1"/>
    <col min="6656" max="6658" width="9.109375" customWidth="1"/>
    <col min="6911" max="6911" width="55.5546875" customWidth="1"/>
    <col min="6912" max="6914" width="9.109375" customWidth="1"/>
    <col min="7167" max="7167" width="55.5546875" customWidth="1"/>
    <col min="7168" max="7170" width="9.109375" customWidth="1"/>
    <col min="7423" max="7423" width="55.5546875" customWidth="1"/>
    <col min="7424" max="7426" width="9.109375" customWidth="1"/>
    <col min="7679" max="7679" width="55.5546875" customWidth="1"/>
    <col min="7680" max="7682" width="9.109375" customWidth="1"/>
    <col min="7935" max="7935" width="55.5546875" customWidth="1"/>
    <col min="7936" max="7938" width="9.109375" customWidth="1"/>
    <col min="8191" max="8191" width="55.5546875" customWidth="1"/>
    <col min="8192" max="8194" width="9.109375" customWidth="1"/>
    <col min="8447" max="8447" width="55.5546875" customWidth="1"/>
    <col min="8448" max="8450" width="9.109375" customWidth="1"/>
    <col min="8703" max="8703" width="55.5546875" customWidth="1"/>
    <col min="8704" max="8706" width="9.109375" customWidth="1"/>
    <col min="8959" max="8959" width="55.5546875" customWidth="1"/>
    <col min="8960" max="8962" width="9.109375" customWidth="1"/>
    <col min="9215" max="9215" width="55.5546875" customWidth="1"/>
    <col min="9216" max="9218" width="9.109375" customWidth="1"/>
    <col min="9471" max="9471" width="55.5546875" customWidth="1"/>
    <col min="9472" max="9474" width="9.109375" customWidth="1"/>
    <col min="9727" max="9727" width="55.5546875" customWidth="1"/>
    <col min="9728" max="9730" width="9.109375" customWidth="1"/>
    <col min="9983" max="9983" width="55.5546875" customWidth="1"/>
    <col min="9984" max="9986" width="9.109375" customWidth="1"/>
    <col min="10239" max="10239" width="55.5546875" customWidth="1"/>
    <col min="10240" max="10242" width="9.109375" customWidth="1"/>
    <col min="10495" max="10495" width="55.5546875" customWidth="1"/>
    <col min="10496" max="10498" width="9.109375" customWidth="1"/>
    <col min="10751" max="10751" width="55.5546875" customWidth="1"/>
    <col min="10752" max="10754" width="9.109375" customWidth="1"/>
    <col min="11007" max="11007" width="55.5546875" customWidth="1"/>
    <col min="11008" max="11010" width="9.109375" customWidth="1"/>
    <col min="11263" max="11263" width="55.5546875" customWidth="1"/>
    <col min="11264" max="11266" width="9.109375" customWidth="1"/>
    <col min="11519" max="11519" width="55.5546875" customWidth="1"/>
    <col min="11520" max="11522" width="9.109375" customWidth="1"/>
    <col min="11775" max="11775" width="55.5546875" customWidth="1"/>
    <col min="11776" max="11778" width="9.109375" customWidth="1"/>
    <col min="12031" max="12031" width="55.5546875" customWidth="1"/>
    <col min="12032" max="12034" width="9.109375" customWidth="1"/>
    <col min="12287" max="12287" width="55.5546875" customWidth="1"/>
    <col min="12288" max="12290" width="9.109375" customWidth="1"/>
    <col min="12543" max="12543" width="55.5546875" customWidth="1"/>
    <col min="12544" max="12546" width="9.109375" customWidth="1"/>
    <col min="12799" max="12799" width="55.5546875" customWidth="1"/>
    <col min="12800" max="12802" width="9.109375" customWidth="1"/>
    <col min="13055" max="13055" width="55.5546875" customWidth="1"/>
    <col min="13056" max="13058" width="9.109375" customWidth="1"/>
    <col min="13311" max="13311" width="55.5546875" customWidth="1"/>
    <col min="13312" max="13314" width="9.109375" customWidth="1"/>
    <col min="13567" max="13567" width="55.5546875" customWidth="1"/>
    <col min="13568" max="13570" width="9.109375" customWidth="1"/>
    <col min="13823" max="13823" width="55.5546875" customWidth="1"/>
    <col min="13824" max="13826" width="9.109375" customWidth="1"/>
    <col min="14079" max="14079" width="55.5546875" customWidth="1"/>
    <col min="14080" max="14082" width="9.109375" customWidth="1"/>
    <col min="14335" max="14335" width="55.5546875" customWidth="1"/>
    <col min="14336" max="14338" width="9.109375" customWidth="1"/>
    <col min="14591" max="14591" width="55.5546875" customWidth="1"/>
    <col min="14592" max="14594" width="9.109375" customWidth="1"/>
    <col min="14847" max="14847" width="55.5546875" customWidth="1"/>
    <col min="14848" max="14850" width="9.109375" customWidth="1"/>
    <col min="15103" max="15103" width="55.5546875" customWidth="1"/>
    <col min="15104" max="15106" width="9.109375" customWidth="1"/>
    <col min="15359" max="15359" width="55.5546875" customWidth="1"/>
    <col min="15360" max="15362" width="9.109375" customWidth="1"/>
    <col min="15615" max="15615" width="55.5546875" customWidth="1"/>
    <col min="15616" max="15618" width="9.109375" customWidth="1"/>
    <col min="15871" max="15871" width="55.5546875" customWidth="1"/>
    <col min="15872" max="15874" width="9.109375" customWidth="1"/>
    <col min="16127" max="16127" width="55.5546875" customWidth="1"/>
    <col min="16128" max="16130" width="9.109375" customWidth="1"/>
  </cols>
  <sheetData>
    <row r="1" spans="1:4" ht="15" thickBot="1" x14ac:dyDescent="0.35">
      <c r="A1" s="57" t="s">
        <v>117</v>
      </c>
      <c r="B1" s="58" t="s">
        <v>70</v>
      </c>
      <c r="D1" s="70" t="s">
        <v>159</v>
      </c>
    </row>
    <row r="2" spans="1:4" x14ac:dyDescent="0.3">
      <c r="A2" s="59" t="s">
        <v>118</v>
      </c>
      <c r="B2" s="60">
        <f>SUM(B3:B6)</f>
        <v>0</v>
      </c>
    </row>
    <row r="3" spans="1:4" x14ac:dyDescent="0.3">
      <c r="A3" s="61" t="s">
        <v>119</v>
      </c>
      <c r="B3" s="62"/>
    </row>
    <row r="4" spans="1:4" x14ac:dyDescent="0.3">
      <c r="A4" s="61" t="s">
        <v>120</v>
      </c>
      <c r="B4" s="62"/>
    </row>
    <row r="5" spans="1:4" x14ac:dyDescent="0.3">
      <c r="A5" s="61" t="s">
        <v>121</v>
      </c>
      <c r="B5" s="62"/>
    </row>
    <row r="6" spans="1:4" x14ac:dyDescent="0.3">
      <c r="A6" s="61" t="s">
        <v>122</v>
      </c>
      <c r="B6" s="62"/>
    </row>
    <row r="7" spans="1:4" x14ac:dyDescent="0.3">
      <c r="A7" s="61" t="s">
        <v>123</v>
      </c>
      <c r="B7" s="62"/>
    </row>
    <row r="8" spans="1:4" x14ac:dyDescent="0.3">
      <c r="A8" s="61" t="s">
        <v>124</v>
      </c>
      <c r="B8" s="62"/>
    </row>
    <row r="9" spans="1:4" x14ac:dyDescent="0.3">
      <c r="A9" s="61" t="s">
        <v>125</v>
      </c>
      <c r="B9" s="62"/>
    </row>
    <row r="10" spans="1:4" s="67" customFormat="1" ht="13.2" x14ac:dyDescent="0.25">
      <c r="A10" s="63" t="s">
        <v>126</v>
      </c>
      <c r="B10" s="64">
        <f>B2+B8+B9-B7</f>
        <v>0</v>
      </c>
    </row>
    <row r="11" spans="1:4" x14ac:dyDescent="0.3">
      <c r="A11" s="61" t="s">
        <v>127</v>
      </c>
      <c r="B11" s="62"/>
    </row>
    <row r="12" spans="1:4" x14ac:dyDescent="0.3">
      <c r="A12" s="61" t="s">
        <v>128</v>
      </c>
      <c r="B12" s="62"/>
    </row>
    <row r="13" spans="1:4" x14ac:dyDescent="0.3">
      <c r="A13" s="61" t="s">
        <v>129</v>
      </c>
      <c r="B13" s="62"/>
    </row>
    <row r="14" spans="1:4" x14ac:dyDescent="0.3">
      <c r="A14" s="61" t="s">
        <v>130</v>
      </c>
      <c r="B14" s="62"/>
    </row>
    <row r="15" spans="1:4" x14ac:dyDescent="0.3">
      <c r="A15" s="61" t="s">
        <v>131</v>
      </c>
      <c r="B15" s="62"/>
    </row>
    <row r="16" spans="1:4" x14ac:dyDescent="0.3">
      <c r="A16" s="61" t="s">
        <v>132</v>
      </c>
      <c r="B16" s="62"/>
    </row>
    <row r="17" spans="1:2" ht="28.8" x14ac:dyDescent="0.3">
      <c r="A17" s="61" t="s">
        <v>133</v>
      </c>
      <c r="B17" s="62"/>
    </row>
    <row r="18" spans="1:2" x14ac:dyDescent="0.3">
      <c r="A18" s="61" t="s">
        <v>134</v>
      </c>
      <c r="B18" s="62"/>
    </row>
    <row r="19" spans="1:2" x14ac:dyDescent="0.3">
      <c r="A19" s="61" t="s">
        <v>135</v>
      </c>
      <c r="B19" s="62"/>
    </row>
    <row r="20" spans="1:2" x14ac:dyDescent="0.3">
      <c r="A20" s="61" t="s">
        <v>136</v>
      </c>
      <c r="B20" s="62"/>
    </row>
    <row r="21" spans="1:2" x14ac:dyDescent="0.3">
      <c r="A21" s="61" t="s">
        <v>137</v>
      </c>
      <c r="B21" s="62"/>
    </row>
    <row r="22" spans="1:2" x14ac:dyDescent="0.3">
      <c r="A22" s="61" t="s">
        <v>138</v>
      </c>
      <c r="B22" s="62"/>
    </row>
    <row r="23" spans="1:2" s="67" customFormat="1" ht="13.2" x14ac:dyDescent="0.25">
      <c r="A23" s="63" t="s">
        <v>139</v>
      </c>
      <c r="B23" s="64">
        <f>B11+B12+B13+B14+B17+B19</f>
        <v>0</v>
      </c>
    </row>
    <row r="24" spans="1:2" s="67" customFormat="1" ht="13.2" x14ac:dyDescent="0.25">
      <c r="A24" s="63" t="s">
        <v>140</v>
      </c>
      <c r="B24" s="64">
        <f>B10-B23</f>
        <v>0</v>
      </c>
    </row>
    <row r="25" spans="1:2" x14ac:dyDescent="0.3">
      <c r="A25" s="61" t="s">
        <v>141</v>
      </c>
      <c r="B25" s="62"/>
    </row>
    <row r="26" spans="1:2" x14ac:dyDescent="0.3">
      <c r="A26" s="61" t="s">
        <v>142</v>
      </c>
      <c r="B26" s="62"/>
    </row>
    <row r="27" spans="1:2" x14ac:dyDescent="0.3">
      <c r="A27" s="61" t="s">
        <v>143</v>
      </c>
      <c r="B27" s="62"/>
    </row>
    <row r="28" spans="1:2" s="67" customFormat="1" ht="13.2" x14ac:dyDescent="0.25">
      <c r="A28" s="63" t="s">
        <v>144</v>
      </c>
      <c r="B28" s="64">
        <f>SUM(B25:B27)</f>
        <v>0</v>
      </c>
    </row>
    <row r="29" spans="1:2" x14ac:dyDescent="0.3">
      <c r="A29" s="61" t="s">
        <v>145</v>
      </c>
      <c r="B29" s="62"/>
    </row>
    <row r="30" spans="1:2" x14ac:dyDescent="0.3">
      <c r="A30" s="61" t="s">
        <v>146</v>
      </c>
      <c r="B30" s="62"/>
    </row>
    <row r="31" spans="1:2" s="67" customFormat="1" ht="13.2" x14ac:dyDescent="0.25">
      <c r="A31" s="63" t="s">
        <v>147</v>
      </c>
      <c r="B31" s="64">
        <f>B29+B30</f>
        <v>0</v>
      </c>
    </row>
    <row r="32" spans="1:2" s="67" customFormat="1" ht="13.2" x14ac:dyDescent="0.25">
      <c r="A32" s="63" t="s">
        <v>148</v>
      </c>
      <c r="B32" s="64">
        <f>B28-B31</f>
        <v>0</v>
      </c>
    </row>
    <row r="33" spans="1:2" s="67" customFormat="1" ht="13.2" x14ac:dyDescent="0.25">
      <c r="A33" s="63" t="s">
        <v>149</v>
      </c>
      <c r="B33" s="64">
        <f>B24+B32</f>
        <v>0</v>
      </c>
    </row>
    <row r="34" spans="1:2" x14ac:dyDescent="0.3">
      <c r="A34" s="61" t="s">
        <v>150</v>
      </c>
      <c r="B34" s="62"/>
    </row>
    <row r="35" spans="1:2" x14ac:dyDescent="0.3">
      <c r="A35" s="61" t="s">
        <v>151</v>
      </c>
      <c r="B35" s="62"/>
    </row>
    <row r="36" spans="1:2" s="67" customFormat="1" ht="26.4" x14ac:dyDescent="0.25">
      <c r="A36" s="63" t="s">
        <v>152</v>
      </c>
      <c r="B36" s="64">
        <f>B34-B35</f>
        <v>0</v>
      </c>
    </row>
    <row r="37" spans="1:2" s="67" customFormat="1" ht="13.2" x14ac:dyDescent="0.25">
      <c r="A37" s="63" t="s">
        <v>153</v>
      </c>
      <c r="B37" s="64">
        <f>B10+B28+B34</f>
        <v>0</v>
      </c>
    </row>
    <row r="38" spans="1:2" s="67" customFormat="1" ht="13.2" x14ac:dyDescent="0.25">
      <c r="A38" s="63" t="s">
        <v>154</v>
      </c>
      <c r="B38" s="64">
        <f>B23+B31+B35</f>
        <v>0</v>
      </c>
    </row>
    <row r="39" spans="1:2" s="67" customFormat="1" ht="13.2" x14ac:dyDescent="0.25">
      <c r="A39" s="63" t="s">
        <v>155</v>
      </c>
      <c r="B39" s="64">
        <f>B37-B38</f>
        <v>0</v>
      </c>
    </row>
    <row r="40" spans="1:2" x14ac:dyDescent="0.3">
      <c r="A40" s="61" t="s">
        <v>156</v>
      </c>
      <c r="B40" s="62">
        <f>0.16*B39</f>
        <v>0</v>
      </c>
    </row>
    <row r="41" spans="1:2" x14ac:dyDescent="0.3">
      <c r="A41" s="61" t="s">
        <v>157</v>
      </c>
      <c r="B41" s="62"/>
    </row>
    <row r="42" spans="1:2" ht="27.6" thickBot="1" x14ac:dyDescent="0.35">
      <c r="A42" s="65" t="s">
        <v>158</v>
      </c>
      <c r="B42" s="66">
        <f>B39-B40</f>
        <v>0</v>
      </c>
    </row>
    <row r="44" spans="1:2" x14ac:dyDescent="0.3">
      <c r="B44"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BUGET</vt:lpstr>
      <vt:lpstr>CASH-FLOW</vt:lpstr>
      <vt:lpstr>BILANT</vt:lpstr>
      <vt:lpstr>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Asus 1</cp:lastModifiedBy>
  <cp:lastPrinted>2018-08-30T11:30:13Z</cp:lastPrinted>
  <dcterms:created xsi:type="dcterms:W3CDTF">2018-08-30T11:21:46Z</dcterms:created>
  <dcterms:modified xsi:type="dcterms:W3CDTF">2020-05-21T09:15:51Z</dcterms:modified>
</cp:coreProperties>
</file>