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720"/>
  </bookViews>
  <sheets>
    <sheet name="Sheet2" sheetId="2" r:id="rId1"/>
    <sheet name="Sheet3" sheetId="3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/>
  <c r="C27" i="3"/>
  <c r="E27" l="1"/>
  <c r="G27" l="1"/>
  <c r="I27" l="1"/>
  <c r="H27" l="1"/>
</calcChain>
</file>

<file path=xl/sharedStrings.xml><?xml version="1.0" encoding="utf-8"?>
<sst xmlns="http://schemas.openxmlformats.org/spreadsheetml/2006/main" count="86" uniqueCount="71">
  <si>
    <t>Tip gondolă</t>
  </si>
  <si>
    <t>Gondolă de interior capăt drept</t>
  </si>
  <si>
    <t>Gondolă de perete</t>
  </si>
  <si>
    <t>Masă legume/fructe (drept)</t>
  </si>
  <si>
    <t>Vitrină frigorifică</t>
  </si>
  <si>
    <t>Total</t>
  </si>
  <si>
    <t>Lungime</t>
  </si>
  <si>
    <t>Nr. Rafturi</t>
  </si>
  <si>
    <t>Nr. Gondole</t>
  </si>
  <si>
    <t>LSTi</t>
  </si>
  <si>
    <t>LDi</t>
  </si>
  <si>
    <t>LDTi</t>
  </si>
  <si>
    <t>LSi</t>
  </si>
  <si>
    <t>Ai (m2)</t>
  </si>
  <si>
    <t>ATi (m2)</t>
  </si>
  <si>
    <t>∑ LSTi</t>
  </si>
  <si>
    <t>∑ LDTi</t>
  </si>
  <si>
    <t>∑ Ai</t>
  </si>
  <si>
    <t>∑ ATi</t>
  </si>
  <si>
    <t>-</t>
  </si>
  <si>
    <t>Categoria de mărfuri</t>
  </si>
  <si>
    <t>Valoarea vânzărilor categoriei fără TVA (lei)</t>
  </si>
  <si>
    <t>Valoarea mărfurilor vândute la preț de achiziție fără TVA (lei)</t>
  </si>
  <si>
    <t>1 Produse bio</t>
  </si>
  <si>
    <t>2 Legume și fructe</t>
  </si>
  <si>
    <t>3 Carne și preparate din carne</t>
  </si>
  <si>
    <t>4 Pește și preparate din pește</t>
  </si>
  <si>
    <t>5 Ouă și produse din ouă</t>
  </si>
  <si>
    <t>6 Lactate</t>
  </si>
  <si>
    <t>7 Produse congelate</t>
  </si>
  <si>
    <t>8 Conserve</t>
  </si>
  <si>
    <t>9 Condimente și sosuri</t>
  </si>
  <si>
    <t>10 Dulciuri</t>
  </si>
  <si>
    <t>11 Produse de panificație</t>
  </si>
  <si>
    <t>12 Uleiuri vegetale și grăsimi animale</t>
  </si>
  <si>
    <t>14 Semințe, nuci și fructe uscate</t>
  </si>
  <si>
    <t>15 Refrigerate</t>
  </si>
  <si>
    <t>16 Băuturi non-alcoolice</t>
  </si>
  <si>
    <t>17 Băuturi alcoolice</t>
  </si>
  <si>
    <t>18 Cafea, ceai, tutun</t>
  </si>
  <si>
    <t>19 Gastronomie</t>
  </si>
  <si>
    <t>20 Cereale</t>
  </si>
  <si>
    <t xml:space="preserve">Stand vânzare asistată la perete </t>
  </si>
  <si>
    <t>Stand vânzare asistată interior</t>
  </si>
  <si>
    <t>Gondolă de interior capăt rotund</t>
  </si>
  <si>
    <t>Masă legume/fructe (circulara)</t>
  </si>
  <si>
    <t>Vj=Aj*Vmp=5100*47500= 242250000</t>
  </si>
  <si>
    <t>Lățime</t>
  </si>
  <si>
    <t>Capăt de gondolă/raza</t>
  </si>
  <si>
    <t>Repartizarea linearului intre categoriile de marfuri</t>
  </si>
  <si>
    <t xml:space="preserve">Criteriu de repartizare contributia  (ponderea) categoriei in marja comerciala bruta a raionului </t>
  </si>
  <si>
    <t>Prod alim de baza</t>
  </si>
  <si>
    <t>Vanzari raion Vj</t>
  </si>
  <si>
    <t>MBtj</t>
  </si>
  <si>
    <t>LDTj</t>
  </si>
  <si>
    <t>Gondola prez. Leg fr. Perete</t>
  </si>
  <si>
    <t>COS</t>
  </si>
  <si>
    <t>20-30%</t>
  </si>
  <si>
    <t>pi%</t>
  </si>
  <si>
    <t>Ponderea categoriei în vânzările totale (Pi%)</t>
  </si>
  <si>
    <t>Cota de adaos comercial (AC%)</t>
  </si>
  <si>
    <t>col3 -col4</t>
  </si>
  <si>
    <t>Marja comercială brută a categoriei (lei)</t>
  </si>
  <si>
    <t>Ponderea categoriei în marja comercială brută pe raion</t>
  </si>
  <si>
    <t>Stand vânzare asistată interior/ deschis</t>
  </si>
  <si>
    <t>col3/(1+Ac/100)</t>
  </si>
  <si>
    <t>Mbi/MBtj</t>
  </si>
  <si>
    <t>col5/total col5</t>
  </si>
  <si>
    <t>Linear alocat categoriei I LDi (m)</t>
  </si>
  <si>
    <t>Col 6*LDTJ</t>
  </si>
  <si>
    <t>Vj*col1/100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</si>
</sst>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9" fontId="0" fillId="0" borderId="2" xfId="0" applyNumberFormat="1" applyBorder="1"/>
    <xf numFmtId="9" fontId="0" fillId="0" borderId="0" xfId="0" applyNumberFormat="1"/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/>
    <xf numFmtId="9" fontId="2" fillId="0" borderId="2" xfId="0" applyNumberFormat="1" applyFont="1" applyBorder="1"/>
    <xf numFmtId="0" fontId="1" fillId="0" borderId="0" xfId="0" applyFont="1" applyBorder="1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2" fontId="0" fillId="0" borderId="2" xfId="0" applyNumberFormat="1" applyBorder="1"/>
    <xf numFmtId="1" fontId="0" fillId="0" borderId="2" xfId="0" applyNumberFormat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/>
    <xf numFmtId="0" fontId="0" fillId="0" borderId="6" xfId="0" applyBorder="1" applyAlignment="1">
      <alignment horizontal="center"/>
    </xf>
    <xf numFmtId="0" fontId="2" fillId="0" borderId="5" xfId="0" applyFont="1" applyBorder="1"/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0" xfId="0" applyNumberFormat="1"/>
    <xf numFmtId="1" fontId="0" fillId="0" borderId="0" xfId="0" applyNumberFormat="1"/>
    <xf numFmtId="1" fontId="2" fillId="0" borderId="2" xfId="0" applyNumberFormat="1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BC3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175260</xdr:colOff>
      <xdr:row>14</xdr:row>
      <xdr:rowOff>91440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6B6A03D4-EAA0-4988-965C-B6DD35186BC9}"/>
            </a:ext>
          </a:extLst>
        </xdr:cNvPr>
        <xdr:cNvSpPr txBox="1"/>
      </xdr:nvSpPr>
      <xdr:spPr>
        <a:xfrm>
          <a:off x="6629400" y="2179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5"/>
  <sheetViews>
    <sheetView tabSelected="1" zoomScale="166" zoomScaleNormal="166" workbookViewId="0">
      <selection activeCell="K19" sqref="K19"/>
    </sheetView>
  </sheetViews>
  <sheetFormatPr defaultRowHeight="15"/>
  <cols>
    <col min="1" max="1" width="35.85546875" bestFit="1" customWidth="1"/>
    <col min="3" max="3" width="14" customWidth="1"/>
    <col min="4" max="4" width="19.28515625" customWidth="1"/>
    <col min="5" max="5" width="10" customWidth="1"/>
    <col min="6" max="6" width="10.85546875" customWidth="1"/>
    <col min="10" max="10" width="10.7109375" customWidth="1"/>
  </cols>
  <sheetData>
    <row r="2" spans="1:12" ht="15.75" thickBot="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>
      <c r="A3" s="12" t="s">
        <v>0</v>
      </c>
      <c r="B3" s="20" t="s">
        <v>6</v>
      </c>
      <c r="C3" s="20" t="s">
        <v>47</v>
      </c>
      <c r="D3" s="20" t="s">
        <v>48</v>
      </c>
      <c r="E3" s="20" t="s">
        <v>7</v>
      </c>
      <c r="F3" s="20" t="s">
        <v>8</v>
      </c>
      <c r="G3" s="20" t="s">
        <v>12</v>
      </c>
      <c r="H3" s="20" t="s">
        <v>9</v>
      </c>
      <c r="I3" s="20" t="s">
        <v>10</v>
      </c>
      <c r="J3" s="20" t="s">
        <v>11</v>
      </c>
      <c r="K3" s="20" t="s">
        <v>13</v>
      </c>
      <c r="L3" s="20" t="s">
        <v>14</v>
      </c>
    </row>
    <row r="4" spans="1:12">
      <c r="A4" s="23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>
      <c r="A5" s="23" t="s">
        <v>44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2">
      <c r="A6" s="23" t="s">
        <v>3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>
      <c r="A7" s="23" t="s">
        <v>45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2">
      <c r="A8" s="23" t="s">
        <v>55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1:12">
      <c r="A9" s="23" t="s">
        <v>4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1:12">
      <c r="A10" s="23" t="s">
        <v>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</row>
    <row r="11" spans="1:12">
      <c r="A11" s="23" t="s">
        <v>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1:12">
      <c r="A12" s="23" t="s">
        <v>2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1:12">
      <c r="A13" s="23" t="s">
        <v>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spans="1:12">
      <c r="A14" s="23" t="s">
        <v>2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spans="1:12">
      <c r="A15" s="23" t="s">
        <v>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>
      <c r="A16" s="23" t="s">
        <v>2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>
      <c r="A17" s="23" t="s">
        <v>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>
      <c r="A18" s="23" t="s">
        <v>2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>
      <c r="A19" s="23" t="s">
        <v>42</v>
      </c>
      <c r="B19" s="24"/>
      <c r="C19" s="24"/>
      <c r="D19" s="24"/>
      <c r="E19" s="24"/>
      <c r="F19" s="24"/>
      <c r="G19" s="24"/>
      <c r="H19" s="24"/>
      <c r="I19" s="24"/>
      <c r="J19" s="24"/>
      <c r="K19" s="31"/>
      <c r="L19" s="24"/>
    </row>
    <row r="20" spans="1:12">
      <c r="A20" s="23" t="s">
        <v>43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>
      <c r="A21" s="23" t="s">
        <v>64</v>
      </c>
      <c r="B21" s="7"/>
      <c r="C21" s="7"/>
      <c r="D21" s="7"/>
      <c r="E21" s="7"/>
      <c r="F21" s="7"/>
      <c r="G21" s="7"/>
      <c r="H21" s="24"/>
      <c r="I21" s="24"/>
      <c r="J21" s="24"/>
      <c r="K21" s="7"/>
      <c r="L21" s="24"/>
    </row>
    <row r="22" spans="1:12" ht="15.75" thickBot="1">
      <c r="A22" s="21" t="s">
        <v>5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1:12" ht="15.75" thickBot="1">
      <c r="A23" s="2" t="s">
        <v>5</v>
      </c>
      <c r="B23" s="3" t="s">
        <v>19</v>
      </c>
      <c r="C23" s="3" t="s">
        <v>19</v>
      </c>
      <c r="D23" s="3" t="s">
        <v>19</v>
      </c>
      <c r="E23" s="3" t="s">
        <v>19</v>
      </c>
      <c r="F23" s="3" t="s">
        <v>19</v>
      </c>
      <c r="G23" s="4"/>
      <c r="H23" s="3" t="s">
        <v>15</v>
      </c>
      <c r="I23" s="3"/>
      <c r="J23" s="3" t="s">
        <v>16</v>
      </c>
      <c r="K23" s="3" t="s">
        <v>17</v>
      </c>
      <c r="L23" s="3" t="s">
        <v>18</v>
      </c>
    </row>
    <row r="25" spans="1:12">
      <c r="A25" s="19" t="s">
        <v>56</v>
      </c>
      <c r="B25" s="26">
        <f>L22/5100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6"/>
  <sheetViews>
    <sheetView topLeftCell="C1" zoomScale="154" zoomScaleNormal="154" workbookViewId="0">
      <selection activeCell="I6" sqref="I6"/>
    </sheetView>
  </sheetViews>
  <sheetFormatPr defaultRowHeight="15"/>
  <cols>
    <col min="2" max="2" width="35.42578125" customWidth="1"/>
    <col min="3" max="3" width="16.140625" customWidth="1"/>
    <col min="4" max="4" width="12.140625" customWidth="1"/>
    <col min="5" max="5" width="13.7109375" bestFit="1" customWidth="1"/>
    <col min="6" max="6" width="15.7109375" customWidth="1"/>
    <col min="7" max="7" width="11.42578125" customWidth="1"/>
    <col min="8" max="8" width="13.7109375" bestFit="1" customWidth="1"/>
    <col min="9" max="9" width="7.42578125" customWidth="1"/>
    <col min="10" max="10" width="10.85546875" bestFit="1" customWidth="1"/>
    <col min="11" max="11" width="10.28515625" bestFit="1" customWidth="1"/>
    <col min="12" max="12" width="13.140625" bestFit="1" customWidth="1"/>
  </cols>
  <sheetData>
    <row r="1" spans="2:13">
      <c r="C1" t="s">
        <v>58</v>
      </c>
      <c r="D1" t="s">
        <v>57</v>
      </c>
    </row>
    <row r="2" spans="2:13">
      <c r="B2" s="13" t="s">
        <v>49</v>
      </c>
    </row>
    <row r="3" spans="2:13">
      <c r="B3" s="14" t="s">
        <v>50</v>
      </c>
      <c r="H3" t="s">
        <v>67</v>
      </c>
    </row>
    <row r="4" spans="2:13">
      <c r="E4" t="s">
        <v>70</v>
      </c>
      <c r="F4" t="s">
        <v>65</v>
      </c>
      <c r="G4" t="s">
        <v>61</v>
      </c>
      <c r="H4" t="s">
        <v>66</v>
      </c>
      <c r="I4" t="s">
        <v>69</v>
      </c>
    </row>
    <row r="5" spans="2:13" ht="15.75" thickBot="1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L5">
        <v>9</v>
      </c>
      <c r="M5">
        <v>10</v>
      </c>
    </row>
    <row r="6" spans="2:13" ht="75.75" thickBot="1">
      <c r="B6" s="4" t="s">
        <v>20</v>
      </c>
      <c r="C6" s="8" t="s">
        <v>59</v>
      </c>
      <c r="D6" s="8" t="s">
        <v>60</v>
      </c>
      <c r="E6" s="8" t="s">
        <v>21</v>
      </c>
      <c r="F6" s="8" t="s">
        <v>22</v>
      </c>
      <c r="G6" s="8" t="s">
        <v>62</v>
      </c>
      <c r="H6" s="8" t="s">
        <v>63</v>
      </c>
      <c r="I6" s="4" t="s">
        <v>68</v>
      </c>
      <c r="J6" s="17" t="s">
        <v>52</v>
      </c>
      <c r="L6" s="18" t="s">
        <v>53</v>
      </c>
      <c r="M6" s="18" t="s">
        <v>54</v>
      </c>
    </row>
    <row r="7" spans="2:13" ht="15.75" thickBot="1">
      <c r="B7" s="2" t="s">
        <v>23</v>
      </c>
      <c r="C7" s="5"/>
      <c r="D7" s="5"/>
      <c r="E7" s="1"/>
      <c r="F7" s="15"/>
      <c r="G7" s="15"/>
      <c r="H7" s="15"/>
      <c r="I7" s="16"/>
      <c r="M7" s="27"/>
    </row>
    <row r="8" spans="2:13" ht="15.75" thickBot="1">
      <c r="B8" s="2" t="s">
        <v>24</v>
      </c>
      <c r="C8" s="5"/>
      <c r="D8" s="5"/>
      <c r="E8" s="1"/>
      <c r="F8" s="15"/>
      <c r="G8" s="15"/>
      <c r="H8" s="15"/>
      <c r="I8" s="16"/>
      <c r="M8" s="27"/>
    </row>
    <row r="9" spans="2:13" ht="15.75" thickBot="1">
      <c r="B9" s="2" t="s">
        <v>25</v>
      </c>
      <c r="C9" s="5"/>
      <c r="D9" s="5"/>
      <c r="E9" s="1"/>
      <c r="F9" s="15"/>
      <c r="G9" s="15"/>
      <c r="H9" s="15"/>
      <c r="I9" s="16"/>
      <c r="M9" s="27"/>
    </row>
    <row r="10" spans="2:13" ht="15.75" thickBot="1">
      <c r="B10" s="2" t="s">
        <v>26</v>
      </c>
      <c r="C10" s="5"/>
      <c r="D10" s="5"/>
      <c r="E10" s="1"/>
      <c r="F10" s="15"/>
      <c r="G10" s="15"/>
      <c r="H10" s="15"/>
      <c r="I10" s="16"/>
      <c r="M10" s="27"/>
    </row>
    <row r="11" spans="2:13" ht="15.75" thickBot="1">
      <c r="B11" s="2" t="s">
        <v>27</v>
      </c>
      <c r="C11" s="5"/>
      <c r="D11" s="5"/>
      <c r="E11" s="1"/>
      <c r="F11" s="15"/>
      <c r="G11" s="15"/>
      <c r="H11" s="15"/>
      <c r="I11" s="16"/>
      <c r="M11" s="27"/>
    </row>
    <row r="12" spans="2:13" ht="15.75" thickBot="1">
      <c r="B12" s="2" t="s">
        <v>28</v>
      </c>
      <c r="C12" s="5"/>
      <c r="D12" s="5"/>
      <c r="E12" s="1"/>
      <c r="F12" s="15"/>
      <c r="G12" s="15"/>
      <c r="H12" s="15"/>
      <c r="I12" s="16"/>
      <c r="M12" s="27"/>
    </row>
    <row r="13" spans="2:13" ht="15.75" thickBot="1">
      <c r="B13" s="2" t="s">
        <v>29</v>
      </c>
      <c r="C13" s="5"/>
      <c r="D13" s="5"/>
      <c r="E13" s="1"/>
      <c r="F13" s="15"/>
      <c r="G13" s="15"/>
      <c r="H13" s="15"/>
      <c r="I13" s="16"/>
      <c r="M13" s="27"/>
    </row>
    <row r="14" spans="2:13" ht="15.75" thickBot="1">
      <c r="B14" s="2" t="s">
        <v>30</v>
      </c>
      <c r="C14" s="5"/>
      <c r="D14" s="5"/>
      <c r="E14" s="1"/>
      <c r="F14" s="15"/>
      <c r="G14" s="15"/>
      <c r="H14" s="15"/>
      <c r="I14" s="16"/>
      <c r="M14" s="27"/>
    </row>
    <row r="15" spans="2:13" ht="15.75" thickBot="1">
      <c r="B15" s="2" t="s">
        <v>31</v>
      </c>
      <c r="C15" s="5"/>
      <c r="D15" s="5"/>
      <c r="E15" s="1"/>
      <c r="F15" s="15"/>
      <c r="G15" s="15"/>
      <c r="H15" s="15"/>
      <c r="I15" s="16"/>
      <c r="M15" s="27"/>
    </row>
    <row r="16" spans="2:13" ht="15.75" thickBot="1">
      <c r="B16" s="2" t="s">
        <v>32</v>
      </c>
      <c r="C16" s="5"/>
      <c r="D16" s="5"/>
      <c r="E16" s="1"/>
      <c r="F16" s="15"/>
      <c r="G16" s="15"/>
      <c r="H16" s="15"/>
      <c r="I16" s="16"/>
      <c r="M16" s="27"/>
    </row>
    <row r="17" spans="1:13" ht="15.75" thickBot="1">
      <c r="B17" s="2" t="s">
        <v>33</v>
      </c>
      <c r="C17" s="5"/>
      <c r="D17" s="5"/>
      <c r="E17" s="1"/>
      <c r="F17" s="15"/>
      <c r="G17" s="15"/>
      <c r="H17" s="15"/>
      <c r="I17" s="16"/>
      <c r="M17" s="27"/>
    </row>
    <row r="18" spans="1:13" ht="15.75" thickBot="1">
      <c r="B18" s="2" t="s">
        <v>34</v>
      </c>
      <c r="C18" s="5"/>
      <c r="D18" s="5"/>
      <c r="E18" s="1"/>
      <c r="F18" s="15"/>
      <c r="G18" s="15"/>
      <c r="H18" s="15"/>
      <c r="I18" s="16"/>
      <c r="M18" s="27"/>
    </row>
    <row r="19" spans="1:13" ht="15.75" thickBot="1">
      <c r="B19" s="2" t="s">
        <v>51</v>
      </c>
      <c r="C19" s="5"/>
      <c r="D19" s="5"/>
      <c r="E19" s="1"/>
      <c r="F19" s="15"/>
      <c r="G19" s="15"/>
      <c r="H19" s="15"/>
      <c r="I19" s="16"/>
      <c r="M19" s="27"/>
    </row>
    <row r="20" spans="1:13" ht="15.75" thickBot="1">
      <c r="B20" s="2" t="s">
        <v>35</v>
      </c>
      <c r="C20" s="5"/>
      <c r="D20" s="5"/>
      <c r="E20" s="1"/>
      <c r="F20" s="15"/>
      <c r="G20" s="15"/>
      <c r="H20" s="15"/>
      <c r="I20" s="16"/>
      <c r="M20" s="27"/>
    </row>
    <row r="21" spans="1:13" ht="15.75" thickBot="1">
      <c r="B21" s="2" t="s">
        <v>36</v>
      </c>
      <c r="C21" s="5"/>
      <c r="D21" s="5"/>
      <c r="E21" s="1"/>
      <c r="F21" s="15"/>
      <c r="G21" s="15"/>
      <c r="H21" s="15"/>
      <c r="I21" s="16"/>
      <c r="M21" s="27"/>
    </row>
    <row r="22" spans="1:13" ht="15.75" thickBot="1">
      <c r="B22" s="2" t="s">
        <v>37</v>
      </c>
      <c r="C22" s="5"/>
      <c r="D22" s="5"/>
      <c r="E22" s="1"/>
      <c r="F22" s="15"/>
      <c r="G22" s="15"/>
      <c r="H22" s="15"/>
      <c r="I22" s="16"/>
      <c r="M22" s="27"/>
    </row>
    <row r="23" spans="1:13" ht="15.75" thickBot="1">
      <c r="B23" s="2" t="s">
        <v>38</v>
      </c>
      <c r="C23" s="5"/>
      <c r="D23" s="6"/>
      <c r="E23" s="1"/>
      <c r="F23" s="15"/>
      <c r="G23" s="15"/>
      <c r="H23" s="15"/>
      <c r="I23" s="16"/>
      <c r="M23" s="27"/>
    </row>
    <row r="24" spans="1:13" ht="15.75" thickBot="1">
      <c r="B24" s="2" t="s">
        <v>39</v>
      </c>
      <c r="C24" s="5"/>
      <c r="D24" s="5"/>
      <c r="E24" s="1"/>
      <c r="F24" s="15"/>
      <c r="G24" s="15"/>
      <c r="H24" s="15"/>
      <c r="I24" s="16"/>
      <c r="M24" s="27"/>
    </row>
    <row r="25" spans="1:13" ht="15.75" thickBot="1">
      <c r="B25" s="2" t="s">
        <v>40</v>
      </c>
      <c r="C25" s="5"/>
      <c r="D25" s="5"/>
      <c r="E25" s="1"/>
      <c r="F25" s="15"/>
      <c r="G25" s="15"/>
      <c r="H25" s="15"/>
      <c r="I25" s="16"/>
      <c r="M25" s="27"/>
    </row>
    <row r="26" spans="1:13" ht="15.75" thickBot="1">
      <c r="B26" s="9" t="s">
        <v>41</v>
      </c>
      <c r="C26" s="5"/>
      <c r="D26" s="5"/>
      <c r="E26" s="1"/>
      <c r="F26" s="15"/>
      <c r="G26" s="15"/>
      <c r="H26" s="15"/>
      <c r="I26" s="16"/>
      <c r="M26" s="27"/>
    </row>
    <row r="27" spans="1:13" ht="15.75" thickBot="1">
      <c r="B27" s="2" t="s">
        <v>5</v>
      </c>
      <c r="C27" s="10">
        <f>SUM(C7:C26)</f>
        <v>0</v>
      </c>
      <c r="D27" s="2"/>
      <c r="E27" s="2">
        <f>SUM(E7:E26)</f>
        <v>0</v>
      </c>
      <c r="F27" s="2"/>
      <c r="G27" s="2">
        <f>SUM(G7:G26)</f>
        <v>0</v>
      </c>
      <c r="H27" s="2">
        <f>SUM(H7:H26)</f>
        <v>0</v>
      </c>
      <c r="I27" s="28">
        <f>SUM(I7:I26)</f>
        <v>0</v>
      </c>
    </row>
    <row r="28" spans="1:13">
      <c r="C28" s="6">
        <v>1</v>
      </c>
      <c r="G28" t="s">
        <v>53</v>
      </c>
    </row>
    <row r="29" spans="1:13">
      <c r="C29" s="6"/>
      <c r="H29">
        <v>12384</v>
      </c>
    </row>
    <row r="30" spans="1:13">
      <c r="H30" s="7"/>
    </row>
    <row r="31" spans="1:13">
      <c r="A31">
        <v>1</v>
      </c>
      <c r="B31" s="13" t="s">
        <v>46</v>
      </c>
      <c r="C31">
        <v>2</v>
      </c>
    </row>
    <row r="35" spans="2:2">
      <c r="B35" s="29"/>
    </row>
    <row r="36" spans="2:2">
      <c r="B36" s="30"/>
    </row>
    <row r="37" spans="2:2">
      <c r="B37" s="30"/>
    </row>
    <row r="38" spans="2:2">
      <c r="B38" s="30"/>
    </row>
    <row r="39" spans="2:2">
      <c r="B39" s="30"/>
    </row>
    <row r="40" spans="2:2">
      <c r="B40" s="30"/>
    </row>
    <row r="41" spans="2:2">
      <c r="B41" s="30"/>
    </row>
    <row r="42" spans="2:2">
      <c r="B42" s="30"/>
    </row>
    <row r="43" spans="2:2">
      <c r="B43" s="30"/>
    </row>
    <row r="44" spans="2:2">
      <c r="B44" s="30"/>
    </row>
    <row r="45" spans="2:2">
      <c r="B45" s="30"/>
    </row>
    <row r="46" spans="2:2">
      <c r="B46" s="30"/>
    </row>
    <row r="47" spans="2:2">
      <c r="B47" s="30"/>
    </row>
    <row r="48" spans="2:2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19"/>
    </row>
    <row r="56" spans="2:2">
      <c r="B56" s="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9E5DA12DC8242B8EF958048A9CE17" ma:contentTypeVersion="3" ma:contentTypeDescription="Create a new document." ma:contentTypeScope="" ma:versionID="675fc919c99876b7a98cf4d1114495c6">
  <xsd:schema xmlns:xsd="http://www.w3.org/2001/XMLSchema" xmlns:xs="http://www.w3.org/2001/XMLSchema" xmlns:p="http://schemas.microsoft.com/office/2006/metadata/properties" xmlns:ns2="c755fccc-d6fb-493b-9317-7fe5fcff5d22" targetNamespace="http://schemas.microsoft.com/office/2006/metadata/properties" ma:root="true" ma:fieldsID="83e70b9af5a50849640862abfdbfa005" ns2:_="">
    <xsd:import namespace="c755fccc-d6fb-493b-9317-7fe5fcff5d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5fccc-d6fb-493b-9317-7fe5fcff5d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ECDAB0-39D6-4D5A-967E-BA087BB809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84B3C3-F7B4-45FA-830E-59CBB5C892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81BD07-5088-4A0C-8F2C-A5F72659EF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</dc:creator>
  <cp:lastModifiedBy>Windows User</cp:lastModifiedBy>
  <cp:revision/>
  <dcterms:created xsi:type="dcterms:W3CDTF">2016-11-17T07:53:07Z</dcterms:created>
  <dcterms:modified xsi:type="dcterms:W3CDTF">2023-12-15T07:22:51Z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0x010100CC49E5DA12DC8242B8EF958048A9CE17</vt:lpwstr>
  </property>
</Properties>
</file>