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ib\Desktop\"/>
    </mc:Choice>
  </mc:AlternateContent>
  <xr:revisionPtr revIDLastSave="0" documentId="8_{3F7176EC-66CC-4208-A83C-65D125E6A89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bike_buyers" sheetId="1" r:id="rId1"/>
    <sheet name="bike_buyers_cleaned" sheetId="4" r:id="rId2"/>
    <sheet name="Pivots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bike_buyers_cleaned!$A$1:$N$1001</definedName>
    <definedName name="Szeletelő_Education">#N/A</definedName>
    <definedName name="Szeletelő_Marital_Status">#N/A</definedName>
    <definedName name="Szeletelő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<sst xmlns="http://schemas.openxmlformats.org/spreadsheetml/2006/main" count="16274" uniqueCount="51">
  <si>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</si>
  <si>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</si>
  <si>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</si>
  <si>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</si>
  <si>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</si>
  <si>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</si>
  <si>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</si>
  <si>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</si>
  <si>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</si>
  <si>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</si>
  <si>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</si>
  <si>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</si>
  <si>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</si>
  <si>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</si>
  <si>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</si>
  <si>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</si>
  <si>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</si>
  <si>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</si>
  <si>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</si>
  <si>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</si>
  <si>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</si>
  <si>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</si>
  <si>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</si>
  <si>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</si>
  <si>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</si>
  <si>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</si>
  <si>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</si>
  <si>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</si>
  <si>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</si>
  <si>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</si>
  <si>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</si>
  <si>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</si>
  <si>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</si>
  <si>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</si>
  <si>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</si>
  <si>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</si>
  <si>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</si>
  <si>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</si>
  <si>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</si>
  <si>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</si>
  <si>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</si>
  <si>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Sorcímkék</t>
  </si>
  <si>
    <t>Végösszeg</t>
  </si>
  <si>
    <t>Mennyiség / Purchased Bike</t>
  </si>
  <si>
    <t>Átlag / Income</t>
  </si>
  <si>
    <t>Oszlopcímkék</t>
  </si>
  <si>
    <t>&gt;10 Miles</t>
  </si>
  <si>
    <t>Adult</t>
  </si>
  <si>
    <t>Old</t>
  </si>
  <si>
    <t>Young Adult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</si>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</sst>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 tint="-0.499984740745262"/>
      <name val="Bahnschrift SemiBold"/>
      <family val="2"/>
      <charset val="238"/>
    </font>
    <font>
      <b/>
      <sz val="11"/>
      <color theme="1"/>
      <name val="Bahnschrift SemiBold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4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Project.xlsx]Pivots!Kimutatás1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Pivots!$B$6:$B$8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F-4E26-BFA7-9CD6B1955956}"/>
            </c:ext>
          </c:extLst>
        </c:ser>
        <c:ser>
          <c:idx val="1"/>
          <c:order val="1"/>
          <c:tx>
            <c:strRef>
              <c:f>Pivots!$C$4:$C$5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Pivots!$C$6:$C$8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F-4E26-BFA7-9CD6B195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405951"/>
        <c:axId val="1585878031"/>
      </c:barChart>
      <c:catAx>
        <c:axId val="144640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5878031"/>
        <c:crosses val="autoZero"/>
        <c:auto val="1"/>
        <c:lblAlgn val="ctr"/>
        <c:lblOffset val="100"/>
        <c:noMultiLvlLbl val="0"/>
      </c:catAx>
      <c:valAx>
        <c:axId val="15858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6405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Project.xlsx]Pivots!Kimutatás2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Pivots!$B$23:$B$28</c:f>
              <c:numCache>
                <c:formatCode>_-* #\ ##0_-;\-* #\ 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A-4B8D-AADA-832749CC6DC2}"/>
            </c:ext>
          </c:extLst>
        </c:ser>
        <c:ser>
          <c:idx val="1"/>
          <c:order val="1"/>
          <c:tx>
            <c:strRef>
              <c:f>Pivots!$C$21:$C$22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Pivots!$C$23:$C$28</c:f>
              <c:numCache>
                <c:formatCode>_-* #\ ##0_-;\-* #\ 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A-4B8D-AADA-832749CC6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945887"/>
        <c:axId val="1598946303"/>
      </c:lineChart>
      <c:catAx>
        <c:axId val="159894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8946303"/>
        <c:crosses val="autoZero"/>
        <c:auto val="1"/>
        <c:lblAlgn val="ctr"/>
        <c:lblOffset val="100"/>
        <c:noMultiLvlLbl val="0"/>
      </c:catAx>
      <c:valAx>
        <c:axId val="15989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89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Project.xlsx]Pivots!Kimutatás3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Pivots!$A$43:$A$46</c:f>
              <c:strCache>
                <c:ptCount val="3"/>
                <c:pt idx="0">
                  <c:v>Old</c:v>
                </c:pt>
                <c:pt idx="1">
                  <c:v>Adult</c:v>
                </c:pt>
                <c:pt idx="2">
                  <c:v>Young Adult</c:v>
                </c:pt>
              </c:strCache>
            </c:strRef>
          </c:cat>
          <c:val>
            <c:numRef>
              <c:f>Pivots!$B$43:$B$46</c:f>
              <c:numCache>
                <c:formatCode>_-* #\ ##0_-;\-* #\ ##0_-;_-* "-"??_-;_-@_-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7-46C5-B0F8-C417554BC5B9}"/>
            </c:ext>
          </c:extLst>
        </c:ser>
        <c:ser>
          <c:idx val="1"/>
          <c:order val="1"/>
          <c:tx>
            <c:strRef>
              <c:f>Pivots!$C$41:$C$42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Pivots!$A$43:$A$46</c:f>
              <c:strCache>
                <c:ptCount val="3"/>
                <c:pt idx="0">
                  <c:v>Old</c:v>
                </c:pt>
                <c:pt idx="1">
                  <c:v>Adult</c:v>
                </c:pt>
                <c:pt idx="2">
                  <c:v>Young Adult</c:v>
                </c:pt>
              </c:strCache>
            </c:strRef>
          </c:cat>
          <c:val>
            <c:numRef>
              <c:f>Pivots!$C$43:$C$46</c:f>
              <c:numCache>
                <c:formatCode>_-* #\ ##0_-;\-* #\ ##0_-;_-* "-"??_-;_-@_-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7-46C5-B0F8-C417554BC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378367"/>
        <c:axId val="1692360063"/>
      </c:lineChart>
      <c:catAx>
        <c:axId val="169237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2360063"/>
        <c:crosses val="autoZero"/>
        <c:auto val="1"/>
        <c:lblAlgn val="ctr"/>
        <c:lblOffset val="100"/>
        <c:noMultiLvlLbl val="0"/>
      </c:catAx>
      <c:valAx>
        <c:axId val="16923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23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Project.xlsx]Pivots!Kimutatás2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Pivots!$B$23:$B$28</c:f>
              <c:numCache>
                <c:formatCode>_-* #\ ##0_-;\-* #\ ##0_-;_-* "-"??_-;_-@_-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0-45FC-A227-7ECCE425B819}"/>
            </c:ext>
          </c:extLst>
        </c:ser>
        <c:ser>
          <c:idx val="1"/>
          <c:order val="1"/>
          <c:tx>
            <c:strRef>
              <c:f>Pivots!$C$21:$C$22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Pivots!$C$23:$C$28</c:f>
              <c:numCache>
                <c:formatCode>_-* #\ ##0_-;\-* #\ ##0_-;_-* "-"??_-;_-@_-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0-45FC-A227-7ECCE425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945887"/>
        <c:axId val="1598946303"/>
      </c:lineChart>
      <c:catAx>
        <c:axId val="159894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8946303"/>
        <c:crosses val="autoZero"/>
        <c:auto val="1"/>
        <c:lblAlgn val="ctr"/>
        <c:lblOffset val="100"/>
        <c:noMultiLvlLbl val="0"/>
      </c:catAx>
      <c:valAx>
        <c:axId val="15989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989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Project.xlsx]Pivots!Kimutatás1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Pivots!$B$6:$B$8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D-4B48-9451-A3385D2FE36E}"/>
            </c:ext>
          </c:extLst>
        </c:ser>
        <c:ser>
          <c:idx val="1"/>
          <c:order val="1"/>
          <c:tx>
            <c:strRef>
              <c:f>Pivots!$C$4:$C$5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Pivots!$C$6:$C$8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D-4B48-9451-A3385D2F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405951"/>
        <c:axId val="1585878031"/>
      </c:barChart>
      <c:catAx>
        <c:axId val="144640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85878031"/>
        <c:crosses val="autoZero"/>
        <c:auto val="1"/>
        <c:lblAlgn val="ctr"/>
        <c:lblOffset val="100"/>
        <c:noMultiLvlLbl val="0"/>
      </c:catAx>
      <c:valAx>
        <c:axId val="15858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6405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Project.xlsx]Pivots!Kimutatás3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Pivots!$A$43:$A$46</c:f>
              <c:strCache>
                <c:ptCount val="3"/>
                <c:pt idx="0">
                  <c:v>Old</c:v>
                </c:pt>
                <c:pt idx="1">
                  <c:v>Adult</c:v>
                </c:pt>
                <c:pt idx="2">
                  <c:v>Young Adult</c:v>
                </c:pt>
              </c:strCache>
            </c:strRef>
          </c:cat>
          <c:val>
            <c:numRef>
              <c:f>Pivots!$B$43:$B$46</c:f>
              <c:numCache>
                <c:formatCode>_-* #\ ##0_-;\-* #\ ##0_-;_-* "-"??_-;_-@_-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E-41F2-8DBA-2BA2D9DDFEF8}"/>
            </c:ext>
          </c:extLst>
        </c:ser>
        <c:ser>
          <c:idx val="1"/>
          <c:order val="1"/>
          <c:tx>
            <c:strRef>
              <c:f>Pivots!$C$41:$C$42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Pivots!$A$43:$A$46</c:f>
              <c:strCache>
                <c:ptCount val="3"/>
                <c:pt idx="0">
                  <c:v>Old</c:v>
                </c:pt>
                <c:pt idx="1">
                  <c:v>Adult</c:v>
                </c:pt>
                <c:pt idx="2">
                  <c:v>Young Adult</c:v>
                </c:pt>
              </c:strCache>
            </c:strRef>
          </c:cat>
          <c:val>
            <c:numRef>
              <c:f>Pivots!$C$43:$C$46</c:f>
              <c:numCache>
                <c:formatCode>_-* #\ ##0_-;\-* #\ ##0_-;_-* "-"??_-;_-@_-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E-41F2-8DBA-2BA2D9DD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378367"/>
        <c:axId val="1692360063"/>
      </c:lineChart>
      <c:catAx>
        <c:axId val="169237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2360063"/>
        <c:crosses val="autoZero"/>
        <c:auto val="1"/>
        <c:lblAlgn val="ctr"/>
        <c:lblOffset val="100"/>
        <c:noMultiLvlLbl val="0"/>
      </c:catAx>
      <c:valAx>
        <c:axId val="16923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9237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12</xdr:col>
      <xdr:colOff>295275</xdr:colOff>
      <xdr:row>14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15DA9D5-E799-4F11-8B6D-01EFF529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18</xdr:row>
      <xdr:rowOff>4762</xdr:rowOff>
    </xdr:from>
    <xdr:to>
      <xdr:col>9</xdr:col>
      <xdr:colOff>457200</xdr:colOff>
      <xdr:row>32</xdr:row>
      <xdr:rowOff>80962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FB3B16A-D7E3-420E-A917-E94375771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36</xdr:row>
      <xdr:rowOff>4762</xdr:rowOff>
    </xdr:from>
    <xdr:to>
      <xdr:col>9</xdr:col>
      <xdr:colOff>457200</xdr:colOff>
      <xdr:row>50</xdr:row>
      <xdr:rowOff>80962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E10C3B2-7A31-4A6E-9974-FAE54DC5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19</xdr:row>
      <xdr:rowOff>66675</xdr:rowOff>
    </xdr:from>
    <xdr:to>
      <xdr:col>14</xdr:col>
      <xdr:colOff>609599</xdr:colOff>
      <xdr:row>33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1CCC5C4-4424-4E13-A25B-27CBFF1C0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114301</xdr:colOff>
      <xdr:row>6</xdr:row>
      <xdr:rowOff>28575</xdr:rowOff>
    </xdr:from>
    <xdr:to>
      <xdr:col>7</xdr:col>
      <xdr:colOff>428625</xdr:colOff>
      <xdr:row>19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3A4224D-781B-4727-B115-2ED7DE1D7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6</xdr:row>
      <xdr:rowOff>28575</xdr:rowOff>
    </xdr:from>
    <xdr:to>
      <xdr:col>15</xdr:col>
      <xdr:colOff>0</xdr:colOff>
      <xdr:row>19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E773467-4E8E-4C14-B78F-A031A4C7C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142875</xdr:rowOff>
    </xdr:from>
    <xdr:to>
      <xdr:col>2</xdr:col>
      <xdr:colOff>85725</xdr:colOff>
      <xdr:row>13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3598C1D-0B66-45E6-B939-430868E42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66875"/>
              <a:ext cx="1304925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9526</xdr:rowOff>
    </xdr:from>
    <xdr:to>
      <xdr:col>2</xdr:col>
      <xdr:colOff>66675</xdr:colOff>
      <xdr:row>31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93F1211D-1A79-45E4-98D5-31836012A4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00526"/>
              <a:ext cx="1285875" cy="1724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133351</xdr:rowOff>
    </xdr:from>
    <xdr:to>
      <xdr:col>2</xdr:col>
      <xdr:colOff>85725</xdr:colOff>
      <xdr:row>21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46BD4A1A-E6C2-4B73-B06E-6E601CBAA1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00351"/>
              <a:ext cx="1304925" cy="12096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csl" refreshedDate="45074.765519907407" createdVersion="7" refreshedVersion="7" minRefreshableVersion="3" recordCount="1000" xr:uid="{EDDE8603-BE6B-40FD-B0C0-EB33E11A1B70}">
  <cacheSource type="worksheet">
    <worksheetSource ref="A1:N1001" sheet="bike_buyers_cleaned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Adult"/>
        <s v="Old"/>
        <s v="Young 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95919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2B4ED-A97C-4337-A7B9-65E7B5A3DE85}" name="Kimutatás2" cacheId="0" applyNumberFormats="0" applyBorderFormats="0" applyFontFormats="0" applyPatternFormats="0" applyAlignmentFormats="0" applyWidthHeightFormats="1" dataCaption="Értékek" updatedVersion="7" minRefreshableVersion="3" useAutoFormatting="1" itemPrintTitles="1" createdVersion="7" indent="0" outline="1" outlineData="1" multipleFieldFilters="0" chartFormat="4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formats count="1">
    <format dxfId="0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D1DDE-0416-45E8-B9F0-C4BFFCDFF83F}" name="Kimutatás1" cacheId="0" applyNumberFormats="0" applyBorderFormats="0" applyFontFormats="0" applyPatternFormats="0" applyAlignmentFormats="0" applyWidthHeightFormats="1" dataCaption="Értékek" updatedVersion="7" minRefreshableVersion="3" useAutoFormatting="1" itemPrintTitles="1" createdVersion="7" indent="0" outline="1" outlineData="1" multipleFieldFilters="0" chartFormat="3">
  <location ref="A4:D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Átlag / Income" fld="3" subtotal="average" baseField="0" baseItem="0" numFmtId="165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125E1-724A-4B36-9258-0AFC838C1F25}" name="Kimutatás4" cacheId="0" applyNumberFormats="0" applyBorderFormats="0" applyFontFormats="0" applyPatternFormats="0" applyAlignmentFormats="0" applyWidthHeightFormats="1" dataCaption="Értékek" updatedVersion="7" minRefreshableVersion="3" useAutoFormatting="1" itemPrintTitles="1" createdVersion="7" indent="0" outline="1" outlineData="1" multipleFieldFilters="0" chartFormat="5">
  <location ref="A53:D10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formats count="1">
    <format dxfId="2">
      <pivotArea outline="0" collapsedLevelsAreSubtotals="1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97095-B333-40E6-8911-2C862CFC2CFD}" name="Kimutatás3" cacheId="0" applyNumberFormats="0" applyBorderFormats="0" applyFontFormats="0" applyPatternFormats="0" applyAlignmentFormats="0" applyWidthHeightFormats="1" dataCaption="Értékek" updatedVersion="7" minRefreshableVersion="3" useAutoFormatting="1" itemPrintTitles="1" createdVersion="7" indent="0" outline="1" outlineData="1" multipleFieldFilters="0" chartFormat="7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nnyiség / Purchased Bike" fld="13" subtotal="count" baseField="0" baseItem="0"/>
  </dataFields>
  <formats count="1">
    <format dxfId="3">
      <pivotArea outline="0" collapsedLevelsAreSubtotals="1" fieldPosition="0"/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Marital_Status" xr10:uid="{FB516A76-8CEF-427E-BC14-3E13ACEFCBFC}" sourceName="Marital Status">
  <pivotTables>
    <pivotTable tabId="3" name="Kimutatás1"/>
    <pivotTable tabId="3" name="Kimutatás2"/>
    <pivotTable tabId="3" name="Kimutatás3"/>
    <pivotTable tabId="3" name="Kimutatás4"/>
  </pivotTables>
  <data>
    <tabular pivotCacheId="169591923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Education" xr10:uid="{4623E79E-DCBC-4E0E-B9F8-D90AC1F1E9EB}" sourceName="Education">
  <pivotTables>
    <pivotTable tabId="3" name="Kimutatás1"/>
    <pivotTable tabId="3" name="Kimutatás2"/>
    <pivotTable tabId="3" name="Kimutatás3"/>
    <pivotTable tabId="3" name="Kimutatás4"/>
  </pivotTables>
  <data>
    <tabular pivotCacheId="169591923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Region" xr10:uid="{C478AB8E-C255-4808-8386-48E72F6BB622}" sourceName="Region">
  <pivotTables>
    <pivotTable tabId="3" name="Kimutatás1"/>
    <pivotTable tabId="3" name="Kimutatás2"/>
    <pivotTable tabId="3" name="Kimutatás3"/>
    <pivotTable tabId="3" name="Kimutatás4"/>
  </pivotTables>
  <data>
    <tabular pivotCacheId="169591923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7E8F458-E7E4-4E3E-8B2E-7D6806D838A9}" cache="Szeletelő_Marital_Status" caption="Marital Status" rowHeight="241300"/>
  <slicer name="Education" xr10:uid="{1BEBD781-3171-48C6-A4F2-6CA38EFDB324}" cache="Szeletelő_Education" caption="Education" rowHeight="241300"/>
  <slicer name="Region" xr10:uid="{7E02224D-C4DB-4246-BA5E-3ABD49640D09}" cache="Szeletelő_Region" caption="Region" rowHeight="241300"/>
</slicer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20" sqref="O20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DEA5-ED5F-4DAB-A714-CA2656B938BA}">
  <dimension ref="A1:N1001"/>
  <sheetViews>
    <sheetView workbookViewId="0">
      <selection activeCell="J24" sqref="J24"/>
    </sheetView>
  </sheetViews>
  <sheetFormatPr defaultColWidth="8.42578125" defaultRowHeight="15" x14ac:dyDescent="0.25"/>
  <cols>
    <col min="1" max="1" width="11.7109375" customWidth="1"/>
    <col min="2" max="2" width="18.7109375" customWidth="1"/>
    <col min="3" max="3" width="12.5703125" customWidth="1"/>
    <col min="4" max="4" width="14.5703125" customWidth="1"/>
    <col min="5" max="5" width="10.85546875" bestFit="1" customWidth="1"/>
    <col min="6" max="6" width="19" customWidth="1"/>
    <col min="7" max="7" width="17.42578125" customWidth="1"/>
    <col min="8" max="8" width="15" bestFit="1" customWidth="1"/>
    <col min="9" max="9" width="11.85546875" customWidth="1"/>
    <col min="10" max="10" width="20.7109375" customWidth="1"/>
    <col min="11" max="11" width="14" bestFit="1" customWidth="1"/>
    <col min="12" max="12" width="9.28515625" customWidth="1"/>
    <col min="13" max="13" width="17.7109375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IF(L2&gt;54,"Old",IF(L2&gt;=31,"Adult",IF(L2&lt;31,"Young Adult","Invalid")))</f>
        <v>Adult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IF(L3&gt;54,"Old",IF(L3&gt;=31,"Adult",IF(L3&lt;31,"Young Adult","Invalid")))</f>
        <v>Adult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Adult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Adult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Adult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Adult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Adult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Adult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Adult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Adult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Adult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Adult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Adult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Adult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Adult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 Adult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Adult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Adult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 Adult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Adult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Adult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Adult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 Adult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 Adult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Adult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Adult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Adult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 Adult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Adult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Adult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Adult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Adult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Adult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IF(L67&gt;54,"Old",IF(L67&gt;=31,"Adult",IF(L67&lt;31,"Young Adult","Invalid")))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Adult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Adult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Adult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 Adult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Adult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Adult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Adult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Adult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Adult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 Adult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Young Adult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Adult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Adult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 Adult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Adult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 Adult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Adult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Adult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 Adult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Adult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 Adult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 Adult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Adult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 Adult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Adult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 Adult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Adult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Adult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Adult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 Adult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 Adult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Adult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 Adult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Adult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Adult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Adult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Adult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IF(L131&gt;54,"Old",IF(L131&gt;=31,"Adult",IF(L131&lt;31,"Young Adult","Invalid")))</f>
        <v>Adult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Adult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Adult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Adult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Adult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Adult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Adult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Adult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 Adult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Adult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Adult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Adult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 Adult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Adult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Adult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Adult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Adult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Adult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Adult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 Adult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 Adult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Adult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Adult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 Adult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Adult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 Adult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Adult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IF(L195&gt;54,"Old",IF(L195&gt;=31,"Adult",IF(L195&lt;31,"Young Adult","Invalid")))</f>
        <v>Adult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Adult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 Adult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Adult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Adult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Adult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Adult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 Adult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Adult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Adult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Adult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 Adult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 Adult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Adult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Adult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Adult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 Adult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 Adult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Adult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Adult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Adult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 Adult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Adult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 Adult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Adult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 Adult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 Adult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Adult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Adult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Adult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Adult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IF(L259&gt;54,"Old",IF(L259&gt;=31,"Adult",IF(L259&lt;31,"Young Adult","Invalid")))</f>
        <v>Adult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Adult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Adult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Adult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Adult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Adult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Adult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Adult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 Adult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Adult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Adult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 Adult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Adult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 Adult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Adult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Adult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Adult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Adult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Adult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 Adult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Adult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Adult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Adult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Adult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Adult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Adult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Adult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IF(L323&gt;54,"Old",IF(L323&gt;=31,"Adult",IF(L323&lt;31,"Young Adult","Invalid")))</f>
        <v>Adult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Adult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Adult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Adult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Adult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 Adult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Adult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Adult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Adult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 Adult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Adult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Adult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Adult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Adult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Adult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 Adult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Adult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Adult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Adult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Adult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Adult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 Adult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 Adult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Adult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Adult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Adult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Adult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Young Adult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 Adult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Adult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Adult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Adult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Adult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Adult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 Adult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Adult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Young Adult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Adult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 Adult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IF(L387&gt;54,"Old",IF(L387&gt;=31,"Adult",IF(L387&lt;31,"Young Adult","Invalid")))</f>
        <v>Adult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Adult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Adult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Adult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Adult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Adult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Adult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Adult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Adult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Adult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Adult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Adult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Adult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Adult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Adult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Adult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Adult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Adult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Adult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Adult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Adult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Adult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Adult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Adult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 Adult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Adult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Adult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Adult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 Adult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Adult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 Adult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Adult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Adult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 Adult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Adult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Adult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Adult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Adult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Adult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Adult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Adult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Adult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Adult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Adult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Adult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IF(L451&gt;54,"Old",IF(L451&gt;=31,"Adult",IF(L451&lt;31,"Young Adult","Invalid")))</f>
        <v>Adult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Adult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Adult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Adult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Adult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Adult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Adult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Adult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Adult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Adult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Adult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Adult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Adult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Adult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Adult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Adult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Adult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 Adult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Adult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Adult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Adult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Adult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Adult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Adult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Adult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Adult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Adult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Adult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Adult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Adult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Adult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Adult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Adult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Adult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Adult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Adult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Adult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Adult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Adult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Adult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Adult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Adult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Adult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Adult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 Adult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Adult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Adult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Adult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Adult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Adult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 Adult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Adult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Adult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Adult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IF(L515&gt;54,"Old",IF(L515&gt;=31,"Adult",IF(L515&lt;31,"Young Adult","Invalid")))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Adult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Adult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Adult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Adult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Adult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Adult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Adult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Adult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Adult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Adult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 Adult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 Adult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 Adult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Adult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Adult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Adult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Adult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Adult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Adult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Adult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Adult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 Adult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Adult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Adult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 Adult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Adult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Adult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Adult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Adult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Adult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Adult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Adult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Adult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Adult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Adult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Adult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Adult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Adult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 Adult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 Adult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Adult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Adult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Adult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Adult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 Adult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Adult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Adult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IF(L579&gt;54,"Old",IF(L579&gt;=31,"Adult",IF(L579&lt;31,"Young Adult","Invalid")))</f>
        <v>Adult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Adult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 Adult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Adult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Adult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Adult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Adult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Adult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Adult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Adult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Adult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Adult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Adult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Adult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Adult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Adult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Adult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Adult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 Adult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Adult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Adult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Adult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Adult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Adult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Adult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Adult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 Adult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Adult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Adult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Adult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Adult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Adult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Adult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 Adult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Adult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Adult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 Adult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 Adult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Adult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Adult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 Adult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Adult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Adult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Adult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Adult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Adult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 Adult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IF(L643&gt;54,"Old",IF(L643&gt;=31,"Adult",IF(L643&lt;31,"Young Adult","Invalid")))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Adult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Adult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Adult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Adult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Adult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Adult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Adult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Adult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Adult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Adult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Adult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Adult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Adult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Adult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Adult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Adult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 Adult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Adult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Adult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Adult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Adult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Adult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Adult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Adult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Adult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 Adult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Adult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Adult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Adult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Adult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Adult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Adult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Adult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Adult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Adult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Adult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Adult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Adult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 Adult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 Adult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 Adult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Adult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Adult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Adult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Adult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Adult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Adult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 Adult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 Adult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Adult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Adult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 Adult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Adult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Adult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Adult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IF(L707&gt;54,"Old",IF(L707&gt;=31,"Adult",IF(L707&lt;31,"Young Adult","Invalid")))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Adult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Adult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Adult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Adult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 Adult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Adult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Adult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Adult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Adult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Adult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Adult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Adult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Adult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Adult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Adult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Adult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Adult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 Adult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Adult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Adult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Adult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Adult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Adult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Adult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 Adult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Adult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Adult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Adult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 Adult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Adult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 Adult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Adult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Adult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Adult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Adult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Adult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Adult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 Adult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Adult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Adult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Adult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Adult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Adult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Adult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Adult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Adult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 Adult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Adult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Adult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Adult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IF(L771&gt;54,"Old",IF(L771&gt;=31,"Adult",IF(L771&lt;31,"Young Adult","Invalid")))</f>
        <v>Adult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Adult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Adult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Adult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Adult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Adult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 Adult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Adult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Adult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Adult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Adult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Adult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Adult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 Adult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Adult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Adult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Adult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Adult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 Adult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Adult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Adult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Adult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 Adult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 Adult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Adult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Adult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 Adult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 Adult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 Adult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Adult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Adult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Adult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Adult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Adult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Adult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Adult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 Adult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Adult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Adult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 Adult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 Adult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Adult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Adult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Adult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Adult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Adult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Adult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Adult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Adult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 Adult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Adult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Adult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Adult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IF(L835&gt;54,"Old",IF(L835&gt;=31,"Adult",IF(L835&lt;31,"Young Adult","Invalid")))</f>
        <v>Adult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Adult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Adult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 Adult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Adult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Adult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Adult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Adult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Adult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Adult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Adult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 Adult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Adult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Adult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Adult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Adult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Adult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Adult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 Adult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Adult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Adult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Adult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Adult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Adult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Adult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Adult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Adult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Adult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Adult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Adult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Adult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Adult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Adult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Adult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Adult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 Adult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Adult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Adult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Adult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Adult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Adult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Adult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Adult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Adult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Adult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Adult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Adult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Adult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Adult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Adult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IF(L899&gt;54,"Old",IF(L899&gt;=31,"Adult",IF(L899&lt;31,"Young Adult","Invalid")))</f>
        <v>Young Adult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Adult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Adult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Adult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Adult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Adult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Adult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Adult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Adult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Adult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Adult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Adult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Adult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Adult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Adult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Adult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Adult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Adult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Adult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Adult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Adult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Adult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Adult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Adult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Adult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Adult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Adult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Adult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 Adult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 Adult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Adult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Adult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 Adult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Adult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Adult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Adult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Adult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Adult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Adult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Adult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Adult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Adult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Adult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Adult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Adult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 Adult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Adult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Adult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Adult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 Adult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Adult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Adult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Adult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IF(L963&gt;54,"Old",IF(L963&gt;=31,"Adult",IF(L963&lt;31,"Young Adult","Invalid")))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Adult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Adult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 Adult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Adult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Adult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Adult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Adult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Adult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Adult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Adult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Adult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Adult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Adult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Adult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Adult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Adult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Adult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Adult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Adult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 Adult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Adult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Adult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Adult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Adult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Adult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Adult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Adult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Adult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Adult</v>
      </c>
      <c r="N1001" t="s">
        <v>15</v>
      </c>
    </row>
  </sheetData>
  <autoFilter ref="A1:N1001" xr:uid="{8110DEA5-ED5F-4DAB-A714-CA2656B938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3C7C-80F0-4903-ACD6-BB9301BB3C25}">
  <dimension ref="A4:D108"/>
  <sheetViews>
    <sheetView workbookViewId="0">
      <selection activeCell="M25" sqref="M25"/>
    </sheetView>
  </sheetViews>
  <sheetFormatPr defaultRowHeight="15" x14ac:dyDescent="0.25"/>
  <cols>
    <col min="1" max="1" width="26.5703125" bestFit="1" customWidth="1"/>
    <col min="2" max="2" width="15.7109375" bestFit="1" customWidth="1"/>
    <col min="3" max="3" width="7.85546875" bestFit="1" customWidth="1"/>
    <col min="4" max="4" width="10.28515625" bestFit="1" customWidth="1"/>
    <col min="5" max="5" width="33.140625" bestFit="1" customWidth="1"/>
    <col min="6" max="6" width="19" bestFit="1" customWidth="1"/>
  </cols>
  <sheetData>
    <row r="4" spans="1:4" x14ac:dyDescent="0.25">
      <c r="A4" s="3" t="s">
        <v>44</v>
      </c>
      <c r="B4" s="3" t="s">
        <v>45</v>
      </c>
    </row>
    <row r="5" spans="1:4" x14ac:dyDescent="0.25">
      <c r="A5" s="3" t="s">
        <v>41</v>
      </c>
      <c r="B5" t="s">
        <v>18</v>
      </c>
      <c r="C5" t="s">
        <v>15</v>
      </c>
      <c r="D5" t="s">
        <v>42</v>
      </c>
    </row>
    <row r="6" spans="1:4" x14ac:dyDescent="0.25">
      <c r="A6" s="4" t="s">
        <v>39</v>
      </c>
      <c r="B6" s="5">
        <v>53440</v>
      </c>
      <c r="C6" s="5">
        <v>55774.058577405856</v>
      </c>
      <c r="D6" s="5">
        <v>54580.777096114522</v>
      </c>
    </row>
    <row r="7" spans="1:4" x14ac:dyDescent="0.25">
      <c r="A7" s="4" t="s">
        <v>38</v>
      </c>
      <c r="B7" s="5">
        <v>56208.178438661707</v>
      </c>
      <c r="C7" s="5">
        <v>60123.966942148763</v>
      </c>
      <c r="D7" s="5">
        <v>58062.62230919765</v>
      </c>
    </row>
    <row r="8" spans="1:4" x14ac:dyDescent="0.25">
      <c r="A8" s="4" t="s">
        <v>42</v>
      </c>
      <c r="B8" s="5">
        <v>54874.759152215796</v>
      </c>
      <c r="C8" s="5">
        <v>57962.577962577961</v>
      </c>
      <c r="D8" s="5">
        <v>56360</v>
      </c>
    </row>
    <row r="21" spans="1:4" x14ac:dyDescent="0.25">
      <c r="A21" s="3" t="s">
        <v>43</v>
      </c>
      <c r="B21" s="3" t="s">
        <v>45</v>
      </c>
    </row>
    <row r="22" spans="1:4" x14ac:dyDescent="0.25">
      <c r="A22" s="3" t="s">
        <v>41</v>
      </c>
      <c r="B22" t="s">
        <v>18</v>
      </c>
      <c r="C22" t="s">
        <v>15</v>
      </c>
      <c r="D22" t="s">
        <v>42</v>
      </c>
    </row>
    <row r="23" spans="1:4" x14ac:dyDescent="0.25">
      <c r="A23" s="4" t="s">
        <v>16</v>
      </c>
      <c r="B23" s="5">
        <v>166</v>
      </c>
      <c r="C23" s="5">
        <v>200</v>
      </c>
      <c r="D23" s="5">
        <v>366</v>
      </c>
    </row>
    <row r="24" spans="1:4" x14ac:dyDescent="0.25">
      <c r="A24" s="4" t="s">
        <v>26</v>
      </c>
      <c r="B24" s="5">
        <v>92</v>
      </c>
      <c r="C24" s="5">
        <v>77</v>
      </c>
      <c r="D24" s="5">
        <v>169</v>
      </c>
    </row>
    <row r="25" spans="1:4" x14ac:dyDescent="0.25">
      <c r="A25" s="4" t="s">
        <v>22</v>
      </c>
      <c r="B25" s="5">
        <v>67</v>
      </c>
      <c r="C25" s="5">
        <v>95</v>
      </c>
      <c r="D25" s="5">
        <v>162</v>
      </c>
    </row>
    <row r="26" spans="1:4" x14ac:dyDescent="0.25">
      <c r="A26" s="4" t="s">
        <v>23</v>
      </c>
      <c r="B26" s="5">
        <v>116</v>
      </c>
      <c r="C26" s="5">
        <v>76</v>
      </c>
      <c r="D26" s="5">
        <v>192</v>
      </c>
    </row>
    <row r="27" spans="1:4" x14ac:dyDescent="0.25">
      <c r="A27" s="4" t="s">
        <v>46</v>
      </c>
      <c r="B27" s="5">
        <v>78</v>
      </c>
      <c r="C27" s="5">
        <v>33</v>
      </c>
      <c r="D27" s="5">
        <v>111</v>
      </c>
    </row>
    <row r="28" spans="1:4" x14ac:dyDescent="0.25">
      <c r="A28" s="4" t="s">
        <v>42</v>
      </c>
      <c r="B28" s="5">
        <v>519</v>
      </c>
      <c r="C28" s="5">
        <v>481</v>
      </c>
      <c r="D28" s="5">
        <v>1000</v>
      </c>
    </row>
    <row r="41" spans="1:4" x14ac:dyDescent="0.25">
      <c r="A41" s="3" t="s">
        <v>43</v>
      </c>
      <c r="B41" s="3" t="s">
        <v>45</v>
      </c>
    </row>
    <row r="42" spans="1:4" x14ac:dyDescent="0.25">
      <c r="A42" s="3" t="s">
        <v>41</v>
      </c>
      <c r="B42" t="s">
        <v>18</v>
      </c>
      <c r="C42" t="s">
        <v>15</v>
      </c>
      <c r="D42" t="s">
        <v>42</v>
      </c>
    </row>
    <row r="43" spans="1:4" x14ac:dyDescent="0.25">
      <c r="A43" s="4" t="s">
        <v>48</v>
      </c>
      <c r="B43" s="5">
        <v>130</v>
      </c>
      <c r="C43" s="5">
        <v>59</v>
      </c>
      <c r="D43" s="5">
        <v>189</v>
      </c>
    </row>
    <row r="44" spans="1:4" x14ac:dyDescent="0.25">
      <c r="A44" s="4" t="s">
        <v>47</v>
      </c>
      <c r="B44" s="5">
        <v>318</v>
      </c>
      <c r="C44" s="5">
        <v>383</v>
      </c>
      <c r="D44" s="5">
        <v>701</v>
      </c>
    </row>
    <row r="45" spans="1:4" x14ac:dyDescent="0.25">
      <c r="A45" s="4" t="s">
        <v>49</v>
      </c>
      <c r="B45" s="5">
        <v>71</v>
      </c>
      <c r="C45" s="5">
        <v>39</v>
      </c>
      <c r="D45" s="5">
        <v>110</v>
      </c>
    </row>
    <row r="46" spans="1:4" x14ac:dyDescent="0.25">
      <c r="A46" s="4" t="s">
        <v>42</v>
      </c>
      <c r="B46" s="5">
        <v>519</v>
      </c>
      <c r="C46" s="5">
        <v>481</v>
      </c>
      <c r="D46" s="5">
        <v>1000</v>
      </c>
    </row>
    <row r="53" spans="1:4" x14ac:dyDescent="0.25">
      <c r="A53" s="3" t="s">
        <v>43</v>
      </c>
      <c r="B53" s="3" t="s">
        <v>45</v>
      </c>
    </row>
    <row r="54" spans="1:4" x14ac:dyDescent="0.25">
      <c r="A54" s="3" t="s">
        <v>41</v>
      </c>
      <c r="B54" t="s">
        <v>18</v>
      </c>
      <c r="C54" t="s">
        <v>15</v>
      </c>
      <c r="D54" t="s">
        <v>42</v>
      </c>
    </row>
    <row r="55" spans="1:4" x14ac:dyDescent="0.25">
      <c r="A55" s="4">
        <v>25</v>
      </c>
      <c r="B55" s="5">
        <v>2</v>
      </c>
      <c r="C55" s="5">
        <v>4</v>
      </c>
      <c r="D55" s="5">
        <v>6</v>
      </c>
    </row>
    <row r="56" spans="1:4" x14ac:dyDescent="0.25">
      <c r="A56" s="4">
        <v>26</v>
      </c>
      <c r="B56" s="5">
        <v>8</v>
      </c>
      <c r="C56" s="5">
        <v>8</v>
      </c>
      <c r="D56" s="5">
        <v>16</v>
      </c>
    </row>
    <row r="57" spans="1:4" x14ac:dyDescent="0.25">
      <c r="A57" s="4">
        <v>27</v>
      </c>
      <c r="B57" s="5">
        <v>15</v>
      </c>
      <c r="C57" s="5">
        <v>8</v>
      </c>
      <c r="D57" s="5">
        <v>23</v>
      </c>
    </row>
    <row r="58" spans="1:4" x14ac:dyDescent="0.25">
      <c r="A58" s="4">
        <v>28</v>
      </c>
      <c r="B58" s="5">
        <v>12</v>
      </c>
      <c r="C58" s="5">
        <v>10</v>
      </c>
      <c r="D58" s="5">
        <v>22</v>
      </c>
    </row>
    <row r="59" spans="1:4" x14ac:dyDescent="0.25">
      <c r="A59" s="4">
        <v>29</v>
      </c>
      <c r="B59" s="5">
        <v>11</v>
      </c>
      <c r="C59" s="5">
        <v>5</v>
      </c>
      <c r="D59" s="5">
        <v>16</v>
      </c>
    </row>
    <row r="60" spans="1:4" x14ac:dyDescent="0.25">
      <c r="A60" s="4">
        <v>30</v>
      </c>
      <c r="B60" s="5">
        <v>23</v>
      </c>
      <c r="C60" s="5">
        <v>4</v>
      </c>
      <c r="D60" s="5">
        <v>27</v>
      </c>
    </row>
    <row r="61" spans="1:4" x14ac:dyDescent="0.25">
      <c r="A61" s="4">
        <v>31</v>
      </c>
      <c r="B61" s="5">
        <v>17</v>
      </c>
      <c r="C61" s="5">
        <v>8</v>
      </c>
      <c r="D61" s="5">
        <v>25</v>
      </c>
    </row>
    <row r="62" spans="1:4" x14ac:dyDescent="0.25">
      <c r="A62" s="4">
        <v>32</v>
      </c>
      <c r="B62" s="5">
        <v>19</v>
      </c>
      <c r="C62" s="5">
        <v>14</v>
      </c>
      <c r="D62" s="5">
        <v>33</v>
      </c>
    </row>
    <row r="63" spans="1:4" x14ac:dyDescent="0.25">
      <c r="A63" s="4">
        <v>33</v>
      </c>
      <c r="B63" s="5">
        <v>8</v>
      </c>
      <c r="C63" s="5">
        <v>13</v>
      </c>
      <c r="D63" s="5">
        <v>21</v>
      </c>
    </row>
    <row r="64" spans="1:4" x14ac:dyDescent="0.25">
      <c r="A64" s="4">
        <v>34</v>
      </c>
      <c r="B64" s="5">
        <v>12</v>
      </c>
      <c r="C64" s="5">
        <v>19</v>
      </c>
      <c r="D64" s="5">
        <v>31</v>
      </c>
    </row>
    <row r="65" spans="1:4" x14ac:dyDescent="0.25">
      <c r="A65" s="4">
        <v>35</v>
      </c>
      <c r="B65" s="5">
        <v>14</v>
      </c>
      <c r="C65" s="5">
        <v>22</v>
      </c>
      <c r="D65" s="5">
        <v>36</v>
      </c>
    </row>
    <row r="66" spans="1:4" x14ac:dyDescent="0.25">
      <c r="A66" s="4">
        <v>36</v>
      </c>
      <c r="B66" s="5">
        <v>7</v>
      </c>
      <c r="C66" s="5">
        <v>30</v>
      </c>
      <c r="D66" s="5">
        <v>37</v>
      </c>
    </row>
    <row r="67" spans="1:4" x14ac:dyDescent="0.25">
      <c r="A67" s="4">
        <v>37</v>
      </c>
      <c r="B67" s="5">
        <v>4</v>
      </c>
      <c r="C67" s="5">
        <v>28</v>
      </c>
      <c r="D67" s="5">
        <v>32</v>
      </c>
    </row>
    <row r="68" spans="1:4" x14ac:dyDescent="0.25">
      <c r="A68" s="4">
        <v>38</v>
      </c>
      <c r="B68" s="5">
        <v>8</v>
      </c>
      <c r="C68" s="5">
        <v>29</v>
      </c>
      <c r="D68" s="5">
        <v>37</v>
      </c>
    </row>
    <row r="69" spans="1:4" x14ac:dyDescent="0.25">
      <c r="A69" s="4">
        <v>39</v>
      </c>
      <c r="B69" s="5">
        <v>10</v>
      </c>
      <c r="C69" s="5">
        <v>12</v>
      </c>
      <c r="D69" s="5">
        <v>22</v>
      </c>
    </row>
    <row r="70" spans="1:4" x14ac:dyDescent="0.25">
      <c r="A70" s="4">
        <v>40</v>
      </c>
      <c r="B70" s="5">
        <v>24</v>
      </c>
      <c r="C70" s="5">
        <v>18</v>
      </c>
      <c r="D70" s="5">
        <v>42</v>
      </c>
    </row>
    <row r="71" spans="1:4" x14ac:dyDescent="0.25">
      <c r="A71" s="4">
        <v>41</v>
      </c>
      <c r="B71" s="5">
        <v>13</v>
      </c>
      <c r="C71" s="5">
        <v>15</v>
      </c>
      <c r="D71" s="5">
        <v>28</v>
      </c>
    </row>
    <row r="72" spans="1:4" x14ac:dyDescent="0.25">
      <c r="A72" s="4">
        <v>42</v>
      </c>
      <c r="B72" s="5">
        <v>22</v>
      </c>
      <c r="C72" s="5">
        <v>12</v>
      </c>
      <c r="D72" s="5">
        <v>34</v>
      </c>
    </row>
    <row r="73" spans="1:4" x14ac:dyDescent="0.25">
      <c r="A73" s="4">
        <v>43</v>
      </c>
      <c r="B73" s="5">
        <v>17</v>
      </c>
      <c r="C73" s="5">
        <v>19</v>
      </c>
      <c r="D73" s="5">
        <v>36</v>
      </c>
    </row>
    <row r="74" spans="1:4" x14ac:dyDescent="0.25">
      <c r="A74" s="4">
        <v>44</v>
      </c>
      <c r="B74" s="5">
        <v>15</v>
      </c>
      <c r="C74" s="5">
        <v>12</v>
      </c>
      <c r="D74" s="5">
        <v>27</v>
      </c>
    </row>
    <row r="75" spans="1:4" x14ac:dyDescent="0.25">
      <c r="A75" s="4">
        <v>45</v>
      </c>
      <c r="B75" s="5">
        <v>18</v>
      </c>
      <c r="C75" s="5">
        <v>13</v>
      </c>
      <c r="D75" s="5">
        <v>31</v>
      </c>
    </row>
    <row r="76" spans="1:4" x14ac:dyDescent="0.25">
      <c r="A76" s="4">
        <v>46</v>
      </c>
      <c r="B76" s="5">
        <v>12</v>
      </c>
      <c r="C76" s="5">
        <v>15</v>
      </c>
      <c r="D76" s="5">
        <v>27</v>
      </c>
    </row>
    <row r="77" spans="1:4" x14ac:dyDescent="0.25">
      <c r="A77" s="4">
        <v>47</v>
      </c>
      <c r="B77" s="5">
        <v>19</v>
      </c>
      <c r="C77" s="5">
        <v>20</v>
      </c>
      <c r="D77" s="5">
        <v>39</v>
      </c>
    </row>
    <row r="78" spans="1:4" x14ac:dyDescent="0.25">
      <c r="A78" s="4">
        <v>48</v>
      </c>
      <c r="B78" s="5">
        <v>16</v>
      </c>
      <c r="C78" s="5">
        <v>13</v>
      </c>
      <c r="D78" s="5">
        <v>29</v>
      </c>
    </row>
    <row r="79" spans="1:4" x14ac:dyDescent="0.25">
      <c r="A79" s="4">
        <v>49</v>
      </c>
      <c r="B79" s="5">
        <v>15</v>
      </c>
      <c r="C79" s="5">
        <v>8</v>
      </c>
      <c r="D79" s="5">
        <v>23</v>
      </c>
    </row>
    <row r="80" spans="1:4" x14ac:dyDescent="0.25">
      <c r="A80" s="4">
        <v>50</v>
      </c>
      <c r="B80" s="5">
        <v>12</v>
      </c>
      <c r="C80" s="5">
        <v>12</v>
      </c>
      <c r="D80" s="5">
        <v>24</v>
      </c>
    </row>
    <row r="81" spans="1:4" x14ac:dyDescent="0.25">
      <c r="A81" s="4">
        <v>51</v>
      </c>
      <c r="B81" s="5">
        <v>10</v>
      </c>
      <c r="C81" s="5">
        <v>12</v>
      </c>
      <c r="D81" s="5">
        <v>22</v>
      </c>
    </row>
    <row r="82" spans="1:4" x14ac:dyDescent="0.25">
      <c r="A82" s="4">
        <v>52</v>
      </c>
      <c r="B82" s="5">
        <v>10</v>
      </c>
      <c r="C82" s="5">
        <v>15</v>
      </c>
      <c r="D82" s="5">
        <v>25</v>
      </c>
    </row>
    <row r="83" spans="1:4" x14ac:dyDescent="0.25">
      <c r="A83" s="4">
        <v>53</v>
      </c>
      <c r="B83" s="5">
        <v>11</v>
      </c>
      <c r="C83" s="5">
        <v>13</v>
      </c>
      <c r="D83" s="5">
        <v>24</v>
      </c>
    </row>
    <row r="84" spans="1:4" x14ac:dyDescent="0.25">
      <c r="A84" s="4">
        <v>54</v>
      </c>
      <c r="B84" s="5">
        <v>5</v>
      </c>
      <c r="C84" s="5">
        <v>11</v>
      </c>
      <c r="D84" s="5">
        <v>16</v>
      </c>
    </row>
    <row r="85" spans="1:4" x14ac:dyDescent="0.25">
      <c r="A85" s="4">
        <v>55</v>
      </c>
      <c r="B85" s="5">
        <v>13</v>
      </c>
      <c r="C85" s="5">
        <v>5</v>
      </c>
      <c r="D85" s="5">
        <v>18</v>
      </c>
    </row>
    <row r="86" spans="1:4" x14ac:dyDescent="0.25">
      <c r="A86" s="4">
        <v>56</v>
      </c>
      <c r="B86" s="5">
        <v>13</v>
      </c>
      <c r="C86" s="5">
        <v>3</v>
      </c>
      <c r="D86" s="5">
        <v>16</v>
      </c>
    </row>
    <row r="87" spans="1:4" x14ac:dyDescent="0.25">
      <c r="A87" s="4">
        <v>57</v>
      </c>
      <c r="B87" s="5">
        <v>4</v>
      </c>
      <c r="C87" s="5">
        <v>4</v>
      </c>
      <c r="D87" s="5">
        <v>8</v>
      </c>
    </row>
    <row r="88" spans="1:4" x14ac:dyDescent="0.25">
      <c r="A88" s="4">
        <v>58</v>
      </c>
      <c r="B88" s="5">
        <v>8</v>
      </c>
      <c r="C88" s="5">
        <v>4</v>
      </c>
      <c r="D88" s="5">
        <v>12</v>
      </c>
    </row>
    <row r="89" spans="1:4" x14ac:dyDescent="0.25">
      <c r="A89" s="4">
        <v>59</v>
      </c>
      <c r="B89" s="5">
        <v>14</v>
      </c>
      <c r="C89" s="5">
        <v>6</v>
      </c>
      <c r="D89" s="5">
        <v>20</v>
      </c>
    </row>
    <row r="90" spans="1:4" x14ac:dyDescent="0.25">
      <c r="A90" s="4">
        <v>60</v>
      </c>
      <c r="B90" s="5">
        <v>8</v>
      </c>
      <c r="C90" s="5">
        <v>7</v>
      </c>
      <c r="D90" s="5">
        <v>15</v>
      </c>
    </row>
    <row r="91" spans="1:4" x14ac:dyDescent="0.25">
      <c r="A91" s="4">
        <v>61</v>
      </c>
      <c r="B91" s="5">
        <v>5</v>
      </c>
      <c r="C91" s="5">
        <v>4</v>
      </c>
      <c r="D91" s="5">
        <v>9</v>
      </c>
    </row>
    <row r="92" spans="1:4" x14ac:dyDescent="0.25">
      <c r="A92" s="4">
        <v>62</v>
      </c>
      <c r="B92" s="5">
        <v>9</v>
      </c>
      <c r="C92" s="5">
        <v>4</v>
      </c>
      <c r="D92" s="5">
        <v>13</v>
      </c>
    </row>
    <row r="93" spans="1:4" x14ac:dyDescent="0.25">
      <c r="A93" s="4">
        <v>63</v>
      </c>
      <c r="B93" s="5">
        <v>7</v>
      </c>
      <c r="C93" s="5">
        <v>2</v>
      </c>
      <c r="D93" s="5">
        <v>9</v>
      </c>
    </row>
    <row r="94" spans="1:4" x14ac:dyDescent="0.25">
      <c r="A94" s="4">
        <v>64</v>
      </c>
      <c r="B94" s="5">
        <v>7</v>
      </c>
      <c r="C94" s="5">
        <v>3</v>
      </c>
      <c r="D94" s="5">
        <v>10</v>
      </c>
    </row>
    <row r="95" spans="1:4" x14ac:dyDescent="0.25">
      <c r="A95" s="4">
        <v>65</v>
      </c>
      <c r="B95" s="5">
        <v>6</v>
      </c>
      <c r="C95" s="5">
        <v>3</v>
      </c>
      <c r="D95" s="5">
        <v>9</v>
      </c>
    </row>
    <row r="96" spans="1:4" x14ac:dyDescent="0.25">
      <c r="A96" s="4">
        <v>66</v>
      </c>
      <c r="B96" s="5">
        <v>8</v>
      </c>
      <c r="C96" s="5">
        <v>6</v>
      </c>
      <c r="D96" s="5">
        <v>14</v>
      </c>
    </row>
    <row r="97" spans="1:4" x14ac:dyDescent="0.25">
      <c r="A97" s="4">
        <v>67</v>
      </c>
      <c r="B97" s="5">
        <v>8</v>
      </c>
      <c r="C97" s="5">
        <v>2</v>
      </c>
      <c r="D97" s="5">
        <v>10</v>
      </c>
    </row>
    <row r="98" spans="1:4" x14ac:dyDescent="0.25">
      <c r="A98" s="4">
        <v>68</v>
      </c>
      <c r="B98" s="5">
        <v>3</v>
      </c>
      <c r="C98" s="5"/>
      <c r="D98" s="5">
        <v>3</v>
      </c>
    </row>
    <row r="99" spans="1:4" x14ac:dyDescent="0.25">
      <c r="A99" s="4">
        <v>69</v>
      </c>
      <c r="B99" s="5">
        <v>8</v>
      </c>
      <c r="C99" s="5"/>
      <c r="D99" s="5">
        <v>8</v>
      </c>
    </row>
    <row r="100" spans="1:4" x14ac:dyDescent="0.25">
      <c r="A100" s="4">
        <v>70</v>
      </c>
      <c r="B100" s="5">
        <v>3</v>
      </c>
      <c r="C100" s="5">
        <v>1</v>
      </c>
      <c r="D100" s="5">
        <v>4</v>
      </c>
    </row>
    <row r="101" spans="1:4" x14ac:dyDescent="0.25">
      <c r="A101" s="4">
        <v>71</v>
      </c>
      <c r="B101" s="5">
        <v>1</v>
      </c>
      <c r="C101" s="5"/>
      <c r="D101" s="5">
        <v>1</v>
      </c>
    </row>
    <row r="102" spans="1:4" x14ac:dyDescent="0.25">
      <c r="A102" s="4">
        <v>72</v>
      </c>
      <c r="B102" s="5"/>
      <c r="C102" s="5">
        <v>1</v>
      </c>
      <c r="D102" s="5">
        <v>1</v>
      </c>
    </row>
    <row r="103" spans="1:4" x14ac:dyDescent="0.25">
      <c r="A103" s="4">
        <v>73</v>
      </c>
      <c r="B103" s="5">
        <v>2</v>
      </c>
      <c r="C103" s="5">
        <v>2</v>
      </c>
      <c r="D103" s="5">
        <v>4</v>
      </c>
    </row>
    <row r="104" spans="1:4" x14ac:dyDescent="0.25">
      <c r="A104" s="4">
        <v>74</v>
      </c>
      <c r="B104" s="5"/>
      <c r="C104" s="5">
        <v>1</v>
      </c>
      <c r="D104" s="5">
        <v>1</v>
      </c>
    </row>
    <row r="105" spans="1:4" x14ac:dyDescent="0.25">
      <c r="A105" s="4">
        <v>78</v>
      </c>
      <c r="B105" s="5">
        <v>1</v>
      </c>
      <c r="C105" s="5">
        <v>1</v>
      </c>
      <c r="D105" s="5">
        <v>2</v>
      </c>
    </row>
    <row r="106" spans="1:4" x14ac:dyDescent="0.25">
      <c r="A106" s="4">
        <v>80</v>
      </c>
      <c r="B106" s="5">
        <v>1</v>
      </c>
      <c r="C106" s="5"/>
      <c r="D106" s="5">
        <v>1</v>
      </c>
    </row>
    <row r="107" spans="1:4" x14ac:dyDescent="0.25">
      <c r="A107" s="4">
        <v>89</v>
      </c>
      <c r="B107" s="5">
        <v>1</v>
      </c>
      <c r="C107" s="5"/>
      <c r="D107" s="5">
        <v>1</v>
      </c>
    </row>
    <row r="108" spans="1:4" x14ac:dyDescent="0.25">
      <c r="A108" s="4" t="s">
        <v>42</v>
      </c>
      <c r="B108" s="5">
        <v>519</v>
      </c>
      <c r="C108" s="5">
        <v>481</v>
      </c>
      <c r="D108" s="5">
        <v>1000</v>
      </c>
    </row>
  </sheetData>
  <pageMargins left="0.7" right="0.7" top="0.75" bottom="0.75" header="0.3" footer="0.3"/>
  <pageSetup paperSize="9" orientation="portrait" horizontalDpi="4294967293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6F11-888B-4EA9-ABC6-4493E5613930}">
  <dimension ref="A1:O6"/>
  <sheetViews>
    <sheetView showGridLines="0" tabSelected="1" workbookViewId="0">
      <selection activeCell="I37" sqref="I37"/>
    </sheetView>
  </sheetViews>
  <sheetFormatPr defaultRowHeight="15" x14ac:dyDescent="0.25"/>
  <sheetData>
    <row r="1" spans="1:15" x14ac:dyDescent="0.25">
      <c r="A1" s="6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bike_buyers</vt:lpstr>
      <vt:lpstr>bike_buyers_cleaned</vt:lpstr>
      <vt:lpstr>Pivots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Bacs Lajosné</dc:creator>
  <cp:lastModifiedBy>Bacs Laszlo</cp:lastModifiedBy>
  <dcterms:created xsi:type="dcterms:W3CDTF">2022-03-18T02:50:57Z</dcterms:created>
  <dcterms:modified xsi:type="dcterms:W3CDTF">2023-07-17T16:32:05Z</dcterms:modified>
</cp:coreProperties>
</file>