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464D8D04-8750-4752-90FB-6B1F47CCB577}" xr6:coauthVersionLast="45" xr6:coauthVersionMax="45" xr10:uidLastSave="{00000000-0000-0000-0000-000000000000}"/>
  <bookViews>
    <workbookView xWindow="2660" yWindow="2660" windowWidth="28800" windowHeight="11960" tabRatio="500" activeTab="2" xr2:uid="{00000000-000D-0000-FFFF-FFFF00000000}"/>
  </bookViews>
  <sheets>
    <sheet name="res_synth_S500F12C2" sheetId="1" r:id="rId1"/>
    <sheet name="ANOVA" sheetId="3" r:id="rId2"/>
    <sheet name="Summary" sheetId="4" r:id="rId3"/>
    <sheet name="SingleColumn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C3" i="4"/>
  <c r="C8" i="4" s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B6" i="4"/>
  <c r="B5" i="4"/>
  <c r="B4" i="4"/>
  <c r="B3" i="4"/>
  <c r="B2" i="4"/>
  <c r="D8" i="4"/>
  <c r="F8" i="4"/>
  <c r="E8" i="4"/>
  <c r="B8" i="4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<sst xmlns="http://schemas.openxmlformats.org/spreadsheetml/2006/main" count="237" uniqueCount="51">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</sst>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S500F12C2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34.666666666666664</c:v>
                </c:pt>
                <c:pt idx="1">
                  <c:v>335.86666666666667</c:v>
                </c:pt>
                <c:pt idx="2">
                  <c:v>188.16666666666666</c:v>
                </c:pt>
                <c:pt idx="3">
                  <c:v>284.86666666666667</c:v>
                </c:pt>
                <c:pt idx="4">
                  <c:v>523.0333333333333</c:v>
                </c:pt>
                <c:pt idx="6">
                  <c:v>332.98333333333335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D8A-AD9A-DDFEC32047E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151.9</c:v>
                </c:pt>
                <c:pt idx="1">
                  <c:v>293.8</c:v>
                </c:pt>
                <c:pt idx="2">
                  <c:v>70.833333333333329</c:v>
                </c:pt>
                <c:pt idx="3">
                  <c:v>341</c:v>
                </c:pt>
                <c:pt idx="4">
                  <c:v>521.4666666666667</c:v>
                </c:pt>
                <c:pt idx="6">
                  <c:v>306.77499999999998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A-4D8A-AD9A-DDFEC32047E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240.8</c:v>
                </c:pt>
                <c:pt idx="1">
                  <c:v>445.16666666666669</c:v>
                </c:pt>
                <c:pt idx="2">
                  <c:v>149.93333333333334</c:v>
                </c:pt>
                <c:pt idx="3">
                  <c:v>516.29999999999995</c:v>
                </c:pt>
                <c:pt idx="4">
                  <c:v>736.8</c:v>
                </c:pt>
                <c:pt idx="6">
                  <c:v>462.05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D8A-AD9A-DDFEC32047E5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144</c:v>
                </c:pt>
                <c:pt idx="1">
                  <c:v>631.33333333333337</c:v>
                </c:pt>
                <c:pt idx="2">
                  <c:v>808.66666666666663</c:v>
                </c:pt>
                <c:pt idx="3">
                  <c:v>575.5333333333333</c:v>
                </c:pt>
                <c:pt idx="4">
                  <c:v>806.93333333333328</c:v>
                </c:pt>
                <c:pt idx="6">
                  <c:v>705.61666666666667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A-4D8A-AD9A-DDFEC32047E5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142.84166666666667</c:v>
                </c:pt>
                <c:pt idx="1">
                  <c:v>426.54166666666669</c:v>
                </c:pt>
                <c:pt idx="2">
                  <c:v>304.39999999999998</c:v>
                </c:pt>
                <c:pt idx="3">
                  <c:v>429.42500000000001</c:v>
                </c:pt>
                <c:pt idx="4">
                  <c:v>647.05833333333328</c:v>
                </c:pt>
                <c:pt idx="6">
                  <c:v>451.85624999999993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A-4D8A-AD9A-DDFEC320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7CBDA-5077-4089-8F74-D88F9C97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F6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F6C2"/>
      <sheetName val="SingleColumn"/>
      <sheetName val="ANOVA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24.933333333333334</v>
          </cell>
          <cell r="C2">
            <v>167.3</v>
          </cell>
          <cell r="D2">
            <v>241.66666666666666</v>
          </cell>
          <cell r="E2">
            <v>123.9</v>
          </cell>
          <cell r="F2">
            <v>139.44999999999999</v>
          </cell>
        </row>
        <row r="3">
          <cell r="A3" t="str">
            <v>FGSM</v>
          </cell>
          <cell r="B3">
            <v>147.1</v>
          </cell>
          <cell r="C3">
            <v>363.4</v>
          </cell>
          <cell r="D3">
            <v>443.13333333333333</v>
          </cell>
          <cell r="E3">
            <v>504.73333333333335</v>
          </cell>
          <cell r="F3">
            <v>364.59166666666664</v>
          </cell>
        </row>
        <row r="4">
          <cell r="A4" t="str">
            <v>BIM</v>
          </cell>
          <cell r="B4">
            <v>28.633333333333333</v>
          </cell>
          <cell r="C4">
            <v>185.53333333333333</v>
          </cell>
          <cell r="D4">
            <v>187.06666666666666</v>
          </cell>
          <cell r="E4">
            <v>684.73333333333335</v>
          </cell>
          <cell r="F4">
            <v>271.49166666666667</v>
          </cell>
        </row>
        <row r="5">
          <cell r="A5" t="str">
            <v>DeepFool</v>
          </cell>
          <cell r="B5">
            <v>265.96666666666664</v>
          </cell>
          <cell r="C5">
            <v>380.06666666666666</v>
          </cell>
          <cell r="D5">
            <v>510.46666666666664</v>
          </cell>
          <cell r="E5">
            <v>579.43333333333328</v>
          </cell>
          <cell r="F5">
            <v>433.98333333333335</v>
          </cell>
        </row>
        <row r="6">
          <cell r="A6" t="str">
            <v>C&amp;W</v>
          </cell>
          <cell r="B6">
            <v>519.20000000000005</v>
          </cell>
          <cell r="C6">
            <v>547.23333333333335</v>
          </cell>
          <cell r="D6">
            <v>749.76666666666665</v>
          </cell>
          <cell r="E6">
            <v>766.5</v>
          </cell>
          <cell r="F6">
            <v>645.67499999999995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240.22499999999999</v>
          </cell>
          <cell r="C8">
            <v>369.05833333333334</v>
          </cell>
          <cell r="D8">
            <v>472.60833333333335</v>
          </cell>
          <cell r="E8">
            <v>633.85</v>
          </cell>
          <cell r="F8">
            <v>428.93541666666664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6</v>
      </c>
      <c r="C2">
        <v>86</v>
      </c>
      <c r="D2">
        <v>188</v>
      </c>
      <c r="E2">
        <v>141</v>
      </c>
      <c r="F2">
        <v>109</v>
      </c>
      <c r="G2">
        <v>175</v>
      </c>
      <c r="H2">
        <v>542</v>
      </c>
      <c r="I2">
        <v>749</v>
      </c>
      <c r="J2">
        <v>60</v>
      </c>
      <c r="K2">
        <v>48</v>
      </c>
      <c r="L2">
        <v>211</v>
      </c>
      <c r="M2">
        <v>748</v>
      </c>
      <c r="N2">
        <v>103</v>
      </c>
      <c r="O2">
        <v>215</v>
      </c>
      <c r="P2">
        <v>466</v>
      </c>
      <c r="Q2">
        <v>650</v>
      </c>
      <c r="R2">
        <v>456</v>
      </c>
      <c r="S2">
        <v>636</v>
      </c>
      <c r="T2">
        <v>805</v>
      </c>
      <c r="U2">
        <v>906</v>
      </c>
    </row>
    <row r="3" spans="1:21" x14ac:dyDescent="0.25">
      <c r="A3">
        <v>1</v>
      </c>
      <c r="B3">
        <v>47</v>
      </c>
      <c r="C3">
        <v>136</v>
      </c>
      <c r="D3">
        <v>241</v>
      </c>
      <c r="E3">
        <v>200</v>
      </c>
      <c r="F3">
        <v>221</v>
      </c>
      <c r="G3">
        <v>238</v>
      </c>
      <c r="H3">
        <v>390</v>
      </c>
      <c r="I3">
        <v>602</v>
      </c>
      <c r="J3">
        <v>10</v>
      </c>
      <c r="K3">
        <v>69</v>
      </c>
      <c r="L3">
        <v>119</v>
      </c>
      <c r="M3">
        <v>938</v>
      </c>
      <c r="N3">
        <v>433</v>
      </c>
      <c r="O3">
        <v>318</v>
      </c>
      <c r="P3">
        <v>527</v>
      </c>
      <c r="Q3">
        <v>471</v>
      </c>
      <c r="R3">
        <v>506</v>
      </c>
      <c r="S3">
        <v>470</v>
      </c>
      <c r="T3">
        <v>694</v>
      </c>
      <c r="U3">
        <v>709</v>
      </c>
    </row>
    <row r="4" spans="1:21" x14ac:dyDescent="0.25">
      <c r="A4">
        <v>2</v>
      </c>
      <c r="B4">
        <v>58</v>
      </c>
      <c r="C4">
        <v>257</v>
      </c>
      <c r="D4">
        <v>251</v>
      </c>
      <c r="E4">
        <v>256</v>
      </c>
      <c r="F4">
        <v>547</v>
      </c>
      <c r="G4">
        <v>176</v>
      </c>
      <c r="H4">
        <v>362</v>
      </c>
      <c r="I4">
        <v>559</v>
      </c>
      <c r="J4">
        <v>155</v>
      </c>
      <c r="K4">
        <v>10</v>
      </c>
      <c r="L4">
        <v>115</v>
      </c>
      <c r="M4">
        <v>761</v>
      </c>
      <c r="N4">
        <v>423</v>
      </c>
      <c r="O4">
        <v>404</v>
      </c>
      <c r="P4">
        <v>596</v>
      </c>
      <c r="Q4">
        <v>687</v>
      </c>
      <c r="R4">
        <v>518</v>
      </c>
      <c r="S4">
        <v>448</v>
      </c>
      <c r="T4">
        <v>712</v>
      </c>
      <c r="U4">
        <v>713</v>
      </c>
    </row>
    <row r="5" spans="1:21" x14ac:dyDescent="0.25">
      <c r="A5">
        <v>3</v>
      </c>
      <c r="B5">
        <v>58</v>
      </c>
      <c r="C5">
        <v>290</v>
      </c>
      <c r="D5">
        <v>379</v>
      </c>
      <c r="E5">
        <v>172</v>
      </c>
      <c r="F5">
        <v>270</v>
      </c>
      <c r="G5">
        <v>134</v>
      </c>
      <c r="H5">
        <v>517</v>
      </c>
      <c r="I5">
        <v>332</v>
      </c>
      <c r="J5">
        <v>0</v>
      </c>
      <c r="K5">
        <v>0</v>
      </c>
      <c r="L5">
        <v>178</v>
      </c>
      <c r="M5">
        <v>989</v>
      </c>
      <c r="N5">
        <v>444</v>
      </c>
      <c r="O5">
        <v>465</v>
      </c>
      <c r="P5">
        <v>652</v>
      </c>
      <c r="Q5">
        <v>525</v>
      </c>
      <c r="R5">
        <v>552</v>
      </c>
      <c r="S5">
        <v>495</v>
      </c>
      <c r="T5">
        <v>739</v>
      </c>
      <c r="U5">
        <v>701</v>
      </c>
    </row>
    <row r="6" spans="1:21" x14ac:dyDescent="0.25">
      <c r="A6">
        <v>4</v>
      </c>
      <c r="B6">
        <v>165</v>
      </c>
      <c r="C6">
        <v>180</v>
      </c>
      <c r="D6">
        <v>294</v>
      </c>
      <c r="E6">
        <v>141</v>
      </c>
      <c r="F6">
        <v>457</v>
      </c>
      <c r="G6">
        <v>507</v>
      </c>
      <c r="H6">
        <v>482</v>
      </c>
      <c r="I6">
        <v>617</v>
      </c>
      <c r="J6">
        <v>386</v>
      </c>
      <c r="K6">
        <v>394</v>
      </c>
      <c r="L6">
        <v>360</v>
      </c>
      <c r="M6">
        <v>520</v>
      </c>
      <c r="N6">
        <v>232</v>
      </c>
      <c r="O6">
        <v>236</v>
      </c>
      <c r="P6">
        <v>466</v>
      </c>
      <c r="Q6">
        <v>354</v>
      </c>
      <c r="R6">
        <v>507</v>
      </c>
      <c r="S6">
        <v>470</v>
      </c>
      <c r="T6">
        <v>761</v>
      </c>
      <c r="U6">
        <v>717</v>
      </c>
    </row>
    <row r="7" spans="1:21" x14ac:dyDescent="0.25">
      <c r="A7">
        <v>5</v>
      </c>
      <c r="B7">
        <v>35</v>
      </c>
      <c r="C7">
        <v>170</v>
      </c>
      <c r="D7">
        <v>229</v>
      </c>
      <c r="E7">
        <v>121</v>
      </c>
      <c r="F7">
        <v>136</v>
      </c>
      <c r="G7">
        <v>289</v>
      </c>
      <c r="H7">
        <v>450</v>
      </c>
      <c r="I7">
        <v>326</v>
      </c>
      <c r="J7">
        <v>2</v>
      </c>
      <c r="K7">
        <v>55</v>
      </c>
      <c r="L7">
        <v>89</v>
      </c>
      <c r="M7">
        <v>406</v>
      </c>
      <c r="N7">
        <v>79</v>
      </c>
      <c r="O7">
        <v>275</v>
      </c>
      <c r="P7">
        <v>433</v>
      </c>
      <c r="Q7">
        <v>253</v>
      </c>
      <c r="R7">
        <v>539</v>
      </c>
      <c r="S7">
        <v>517</v>
      </c>
      <c r="T7">
        <v>773</v>
      </c>
      <c r="U7">
        <v>711</v>
      </c>
    </row>
    <row r="8" spans="1:21" x14ac:dyDescent="0.25">
      <c r="A8">
        <v>6</v>
      </c>
      <c r="B8">
        <v>13</v>
      </c>
      <c r="C8">
        <v>60</v>
      </c>
      <c r="D8">
        <v>186</v>
      </c>
      <c r="E8">
        <v>177</v>
      </c>
      <c r="F8">
        <v>200</v>
      </c>
      <c r="G8">
        <v>341</v>
      </c>
      <c r="H8">
        <v>366</v>
      </c>
      <c r="I8">
        <v>678</v>
      </c>
      <c r="J8">
        <v>37</v>
      </c>
      <c r="K8">
        <v>96</v>
      </c>
      <c r="L8">
        <v>125</v>
      </c>
      <c r="M8">
        <v>604</v>
      </c>
      <c r="N8">
        <v>257</v>
      </c>
      <c r="O8">
        <v>291</v>
      </c>
      <c r="P8">
        <v>439</v>
      </c>
      <c r="Q8">
        <v>501</v>
      </c>
      <c r="R8">
        <v>504</v>
      </c>
      <c r="S8">
        <v>492</v>
      </c>
      <c r="T8">
        <v>723</v>
      </c>
      <c r="U8">
        <v>767</v>
      </c>
    </row>
    <row r="9" spans="1:21" x14ac:dyDescent="0.25">
      <c r="A9">
        <v>7</v>
      </c>
      <c r="B9">
        <v>38</v>
      </c>
      <c r="C9">
        <v>346</v>
      </c>
      <c r="D9">
        <v>290</v>
      </c>
      <c r="E9">
        <v>152</v>
      </c>
      <c r="F9">
        <v>112</v>
      </c>
      <c r="G9">
        <v>291</v>
      </c>
      <c r="H9">
        <v>412</v>
      </c>
      <c r="I9">
        <v>484</v>
      </c>
      <c r="J9">
        <v>6</v>
      </c>
      <c r="K9">
        <v>32</v>
      </c>
      <c r="L9">
        <v>175</v>
      </c>
      <c r="M9">
        <v>658</v>
      </c>
      <c r="N9">
        <v>205</v>
      </c>
      <c r="O9">
        <v>447</v>
      </c>
      <c r="P9">
        <v>586</v>
      </c>
      <c r="Q9">
        <v>535</v>
      </c>
      <c r="R9">
        <v>490</v>
      </c>
      <c r="S9">
        <v>496</v>
      </c>
      <c r="T9">
        <v>745</v>
      </c>
      <c r="U9">
        <v>751</v>
      </c>
    </row>
    <row r="10" spans="1:21" x14ac:dyDescent="0.25">
      <c r="A10">
        <v>8</v>
      </c>
      <c r="B10">
        <v>2</v>
      </c>
      <c r="C10">
        <v>167</v>
      </c>
      <c r="D10">
        <v>244</v>
      </c>
      <c r="E10">
        <v>121</v>
      </c>
      <c r="F10">
        <v>47</v>
      </c>
      <c r="G10">
        <v>366</v>
      </c>
      <c r="H10">
        <v>437</v>
      </c>
      <c r="I10">
        <v>690</v>
      </c>
      <c r="J10">
        <v>0</v>
      </c>
      <c r="K10">
        <v>19</v>
      </c>
      <c r="L10">
        <v>94</v>
      </c>
      <c r="M10">
        <v>997</v>
      </c>
      <c r="N10">
        <v>215</v>
      </c>
      <c r="O10">
        <v>497</v>
      </c>
      <c r="P10">
        <v>544</v>
      </c>
      <c r="Q10">
        <v>925</v>
      </c>
      <c r="R10">
        <v>505</v>
      </c>
      <c r="S10">
        <v>637</v>
      </c>
      <c r="T10">
        <v>685</v>
      </c>
      <c r="U10">
        <v>997</v>
      </c>
    </row>
    <row r="11" spans="1:21" x14ac:dyDescent="0.25">
      <c r="A11">
        <v>9</v>
      </c>
      <c r="B11">
        <v>38</v>
      </c>
      <c r="C11">
        <v>56</v>
      </c>
      <c r="D11">
        <v>221</v>
      </c>
      <c r="E11">
        <v>135</v>
      </c>
      <c r="F11">
        <v>724</v>
      </c>
      <c r="G11">
        <v>638</v>
      </c>
      <c r="H11">
        <v>382</v>
      </c>
      <c r="I11">
        <v>549</v>
      </c>
      <c r="J11">
        <v>217</v>
      </c>
      <c r="K11">
        <v>213</v>
      </c>
      <c r="L11">
        <v>86</v>
      </c>
      <c r="M11">
        <v>530</v>
      </c>
      <c r="N11">
        <v>242</v>
      </c>
      <c r="O11">
        <v>234</v>
      </c>
      <c r="P11">
        <v>438</v>
      </c>
      <c r="Q11">
        <v>383</v>
      </c>
      <c r="R11">
        <v>530</v>
      </c>
      <c r="S11">
        <v>507</v>
      </c>
      <c r="T11">
        <v>752</v>
      </c>
      <c r="U11">
        <v>746</v>
      </c>
    </row>
    <row r="12" spans="1:21" x14ac:dyDescent="0.25">
      <c r="A12">
        <v>0</v>
      </c>
      <c r="B12">
        <v>126</v>
      </c>
      <c r="C12">
        <v>232</v>
      </c>
      <c r="D12">
        <v>307</v>
      </c>
      <c r="E12">
        <v>236</v>
      </c>
      <c r="F12">
        <v>710</v>
      </c>
      <c r="G12">
        <v>548</v>
      </c>
      <c r="H12">
        <v>399</v>
      </c>
      <c r="I12">
        <v>425</v>
      </c>
      <c r="J12">
        <v>778</v>
      </c>
      <c r="K12">
        <v>154</v>
      </c>
      <c r="L12">
        <v>98</v>
      </c>
      <c r="M12">
        <v>733</v>
      </c>
      <c r="N12">
        <v>373</v>
      </c>
      <c r="O12">
        <v>428</v>
      </c>
      <c r="P12">
        <v>635</v>
      </c>
      <c r="Q12">
        <v>632</v>
      </c>
      <c r="R12">
        <v>495</v>
      </c>
      <c r="S12">
        <v>540</v>
      </c>
      <c r="T12">
        <v>709</v>
      </c>
      <c r="U12">
        <v>715</v>
      </c>
    </row>
    <row r="13" spans="1:21" x14ac:dyDescent="0.25">
      <c r="A13">
        <v>1</v>
      </c>
      <c r="B13">
        <v>39</v>
      </c>
      <c r="C13">
        <v>315</v>
      </c>
      <c r="D13">
        <v>309</v>
      </c>
      <c r="E13">
        <v>248</v>
      </c>
      <c r="F13">
        <v>69</v>
      </c>
      <c r="G13">
        <v>248</v>
      </c>
      <c r="H13">
        <v>428</v>
      </c>
      <c r="I13">
        <v>595</v>
      </c>
      <c r="J13">
        <v>3</v>
      </c>
      <c r="K13">
        <v>13</v>
      </c>
      <c r="L13">
        <v>103</v>
      </c>
      <c r="M13">
        <v>962</v>
      </c>
      <c r="N13">
        <v>257</v>
      </c>
      <c r="O13">
        <v>347</v>
      </c>
      <c r="P13">
        <v>575</v>
      </c>
      <c r="Q13">
        <v>500</v>
      </c>
      <c r="R13">
        <v>419</v>
      </c>
      <c r="S13">
        <v>486</v>
      </c>
      <c r="T13">
        <v>744</v>
      </c>
      <c r="U13">
        <v>736</v>
      </c>
    </row>
    <row r="14" spans="1:21" x14ac:dyDescent="0.25">
      <c r="A14">
        <v>2</v>
      </c>
      <c r="B14">
        <v>0</v>
      </c>
      <c r="C14">
        <v>18</v>
      </c>
      <c r="D14">
        <v>179</v>
      </c>
      <c r="E14">
        <v>112</v>
      </c>
      <c r="F14">
        <v>103</v>
      </c>
      <c r="G14">
        <v>160</v>
      </c>
      <c r="H14">
        <v>462</v>
      </c>
      <c r="I14">
        <v>994</v>
      </c>
      <c r="J14">
        <v>3</v>
      </c>
      <c r="K14">
        <v>2</v>
      </c>
      <c r="L14">
        <v>106</v>
      </c>
      <c r="M14">
        <v>892</v>
      </c>
      <c r="N14">
        <v>141</v>
      </c>
      <c r="O14">
        <v>349</v>
      </c>
      <c r="P14">
        <v>429</v>
      </c>
      <c r="Q14">
        <v>916</v>
      </c>
      <c r="R14">
        <v>656</v>
      </c>
      <c r="S14">
        <v>598</v>
      </c>
      <c r="T14">
        <v>693</v>
      </c>
      <c r="U14">
        <v>1000</v>
      </c>
    </row>
    <row r="15" spans="1:21" x14ac:dyDescent="0.25">
      <c r="A15">
        <v>3</v>
      </c>
      <c r="B15">
        <v>24</v>
      </c>
      <c r="C15">
        <v>78</v>
      </c>
      <c r="D15">
        <v>255</v>
      </c>
      <c r="E15">
        <v>139</v>
      </c>
      <c r="F15">
        <v>65</v>
      </c>
      <c r="G15">
        <v>211</v>
      </c>
      <c r="H15">
        <v>437</v>
      </c>
      <c r="I15">
        <v>473</v>
      </c>
      <c r="J15">
        <v>2</v>
      </c>
      <c r="K15">
        <v>43</v>
      </c>
      <c r="L15">
        <v>109</v>
      </c>
      <c r="M15">
        <v>886</v>
      </c>
      <c r="N15">
        <v>342</v>
      </c>
      <c r="O15">
        <v>227</v>
      </c>
      <c r="P15">
        <v>463</v>
      </c>
      <c r="Q15">
        <v>465</v>
      </c>
      <c r="R15">
        <v>524</v>
      </c>
      <c r="S15">
        <v>469</v>
      </c>
      <c r="T15">
        <v>729</v>
      </c>
      <c r="U15">
        <v>748</v>
      </c>
    </row>
    <row r="16" spans="1:21" x14ac:dyDescent="0.25">
      <c r="A16">
        <v>4</v>
      </c>
      <c r="B16">
        <v>37</v>
      </c>
      <c r="C16">
        <v>44</v>
      </c>
      <c r="D16">
        <v>170</v>
      </c>
      <c r="E16">
        <v>101</v>
      </c>
      <c r="F16">
        <v>822</v>
      </c>
      <c r="G16">
        <v>333</v>
      </c>
      <c r="H16">
        <v>384</v>
      </c>
      <c r="I16">
        <v>650</v>
      </c>
      <c r="J16">
        <v>452</v>
      </c>
      <c r="K16">
        <v>8</v>
      </c>
      <c r="L16">
        <v>106</v>
      </c>
      <c r="M16">
        <v>800</v>
      </c>
      <c r="N16">
        <v>266</v>
      </c>
      <c r="O16">
        <v>268</v>
      </c>
      <c r="P16">
        <v>353</v>
      </c>
      <c r="Q16">
        <v>405</v>
      </c>
      <c r="R16">
        <v>587</v>
      </c>
      <c r="S16">
        <v>526</v>
      </c>
      <c r="T16">
        <v>740</v>
      </c>
      <c r="U16">
        <v>801</v>
      </c>
    </row>
    <row r="17" spans="1:21" x14ac:dyDescent="0.25">
      <c r="A17">
        <v>5</v>
      </c>
      <c r="B17">
        <v>7</v>
      </c>
      <c r="C17">
        <v>78</v>
      </c>
      <c r="D17">
        <v>188</v>
      </c>
      <c r="E17">
        <v>109</v>
      </c>
      <c r="F17">
        <v>199</v>
      </c>
      <c r="G17">
        <v>313</v>
      </c>
      <c r="H17">
        <v>475</v>
      </c>
      <c r="I17">
        <v>749</v>
      </c>
      <c r="J17">
        <v>87</v>
      </c>
      <c r="K17">
        <v>25</v>
      </c>
      <c r="L17">
        <v>163</v>
      </c>
      <c r="M17">
        <v>893</v>
      </c>
      <c r="N17">
        <v>245</v>
      </c>
      <c r="O17">
        <v>319</v>
      </c>
      <c r="P17">
        <v>458</v>
      </c>
      <c r="Q17">
        <v>715</v>
      </c>
      <c r="R17">
        <v>542</v>
      </c>
      <c r="S17">
        <v>469</v>
      </c>
      <c r="T17">
        <v>767</v>
      </c>
      <c r="U17">
        <v>964</v>
      </c>
    </row>
    <row r="18" spans="1:21" x14ac:dyDescent="0.25">
      <c r="A18">
        <v>6</v>
      </c>
      <c r="B18">
        <v>11</v>
      </c>
      <c r="C18">
        <v>45</v>
      </c>
      <c r="D18">
        <v>188</v>
      </c>
      <c r="E18">
        <v>118</v>
      </c>
      <c r="F18">
        <v>249</v>
      </c>
      <c r="G18">
        <v>222</v>
      </c>
      <c r="H18">
        <v>408</v>
      </c>
      <c r="I18">
        <v>795</v>
      </c>
      <c r="J18">
        <v>15</v>
      </c>
      <c r="K18">
        <v>9</v>
      </c>
      <c r="L18">
        <v>129</v>
      </c>
      <c r="M18">
        <v>936</v>
      </c>
      <c r="N18">
        <v>301</v>
      </c>
      <c r="O18">
        <v>285</v>
      </c>
      <c r="P18">
        <v>480</v>
      </c>
      <c r="Q18">
        <v>519</v>
      </c>
      <c r="R18">
        <v>513</v>
      </c>
      <c r="S18">
        <v>528</v>
      </c>
      <c r="T18">
        <v>691</v>
      </c>
      <c r="U18">
        <v>749</v>
      </c>
    </row>
    <row r="19" spans="1:21" x14ac:dyDescent="0.25">
      <c r="A19">
        <v>7</v>
      </c>
      <c r="B19">
        <v>30</v>
      </c>
      <c r="C19">
        <v>84</v>
      </c>
      <c r="D19">
        <v>264</v>
      </c>
      <c r="E19">
        <v>132</v>
      </c>
      <c r="F19">
        <v>351</v>
      </c>
      <c r="G19">
        <v>406</v>
      </c>
      <c r="H19">
        <v>399</v>
      </c>
      <c r="I19">
        <v>645</v>
      </c>
      <c r="J19">
        <v>52</v>
      </c>
      <c r="K19">
        <v>100</v>
      </c>
      <c r="L19">
        <v>122</v>
      </c>
      <c r="M19">
        <v>819</v>
      </c>
      <c r="N19">
        <v>312</v>
      </c>
      <c r="O19">
        <v>409</v>
      </c>
      <c r="P19">
        <v>518</v>
      </c>
      <c r="Q19">
        <v>551</v>
      </c>
      <c r="R19">
        <v>509</v>
      </c>
      <c r="S19">
        <v>549</v>
      </c>
      <c r="T19">
        <v>764</v>
      </c>
      <c r="U19">
        <v>767</v>
      </c>
    </row>
    <row r="20" spans="1:21" x14ac:dyDescent="0.25">
      <c r="A20">
        <v>8</v>
      </c>
      <c r="B20">
        <v>40</v>
      </c>
      <c r="C20">
        <v>52</v>
      </c>
      <c r="D20">
        <v>186</v>
      </c>
      <c r="E20">
        <v>148</v>
      </c>
      <c r="F20">
        <v>756</v>
      </c>
      <c r="G20">
        <v>171</v>
      </c>
      <c r="H20">
        <v>445</v>
      </c>
      <c r="I20">
        <v>831</v>
      </c>
      <c r="J20">
        <v>905</v>
      </c>
      <c r="K20">
        <v>18</v>
      </c>
      <c r="L20">
        <v>223</v>
      </c>
      <c r="M20">
        <v>786</v>
      </c>
      <c r="N20">
        <v>295</v>
      </c>
      <c r="O20">
        <v>217</v>
      </c>
      <c r="P20">
        <v>447</v>
      </c>
      <c r="Q20">
        <v>483</v>
      </c>
      <c r="R20">
        <v>573</v>
      </c>
      <c r="S20">
        <v>482</v>
      </c>
      <c r="T20">
        <v>750</v>
      </c>
      <c r="U20">
        <v>914</v>
      </c>
    </row>
    <row r="21" spans="1:21" x14ac:dyDescent="0.25">
      <c r="A21">
        <v>9</v>
      </c>
      <c r="B21">
        <v>15</v>
      </c>
      <c r="C21">
        <v>68</v>
      </c>
      <c r="D21">
        <v>208</v>
      </c>
      <c r="E21">
        <v>78</v>
      </c>
      <c r="F21">
        <v>953</v>
      </c>
      <c r="G21">
        <v>399</v>
      </c>
      <c r="H21">
        <v>512</v>
      </c>
      <c r="I21">
        <v>768</v>
      </c>
      <c r="J21">
        <v>991</v>
      </c>
      <c r="K21">
        <v>89</v>
      </c>
      <c r="L21">
        <v>125</v>
      </c>
      <c r="M21">
        <v>945</v>
      </c>
      <c r="N21">
        <v>326</v>
      </c>
      <c r="O21">
        <v>374</v>
      </c>
      <c r="P21">
        <v>510</v>
      </c>
      <c r="Q21">
        <v>561</v>
      </c>
      <c r="R21">
        <v>578</v>
      </c>
      <c r="S21">
        <v>585</v>
      </c>
      <c r="T21">
        <v>739</v>
      </c>
      <c r="U21">
        <v>866</v>
      </c>
    </row>
    <row r="22" spans="1:21" x14ac:dyDescent="0.25">
      <c r="A22">
        <v>0</v>
      </c>
      <c r="B22">
        <v>4</v>
      </c>
      <c r="C22">
        <v>30</v>
      </c>
      <c r="D22">
        <v>191</v>
      </c>
      <c r="E22">
        <v>123</v>
      </c>
      <c r="F22">
        <v>171</v>
      </c>
      <c r="G22">
        <v>226</v>
      </c>
      <c r="H22">
        <v>476</v>
      </c>
      <c r="I22">
        <v>811</v>
      </c>
      <c r="J22">
        <v>6</v>
      </c>
      <c r="K22">
        <v>12</v>
      </c>
      <c r="L22">
        <v>268</v>
      </c>
      <c r="M22">
        <v>847</v>
      </c>
      <c r="N22">
        <v>338</v>
      </c>
      <c r="O22">
        <v>286</v>
      </c>
      <c r="P22">
        <v>457</v>
      </c>
      <c r="Q22">
        <v>598</v>
      </c>
      <c r="R22">
        <v>468</v>
      </c>
      <c r="S22">
        <v>485</v>
      </c>
      <c r="T22">
        <v>695</v>
      </c>
      <c r="U22">
        <v>776</v>
      </c>
    </row>
    <row r="23" spans="1:21" x14ac:dyDescent="0.25">
      <c r="A23">
        <v>1</v>
      </c>
      <c r="B23">
        <v>61</v>
      </c>
      <c r="C23">
        <v>331</v>
      </c>
      <c r="D23">
        <v>317</v>
      </c>
      <c r="E23">
        <v>165</v>
      </c>
      <c r="F23">
        <v>334</v>
      </c>
      <c r="G23">
        <v>526</v>
      </c>
      <c r="H23">
        <v>434</v>
      </c>
      <c r="I23">
        <v>422</v>
      </c>
      <c r="J23">
        <v>13</v>
      </c>
      <c r="K23">
        <v>311</v>
      </c>
      <c r="L23">
        <v>203</v>
      </c>
      <c r="M23">
        <v>926</v>
      </c>
      <c r="N23">
        <v>287</v>
      </c>
      <c r="O23">
        <v>397</v>
      </c>
      <c r="P23">
        <v>554</v>
      </c>
      <c r="Q23">
        <v>509</v>
      </c>
      <c r="R23">
        <v>531</v>
      </c>
      <c r="S23">
        <v>488</v>
      </c>
      <c r="T23">
        <v>756</v>
      </c>
      <c r="U23">
        <v>812</v>
      </c>
    </row>
    <row r="24" spans="1:21" x14ac:dyDescent="0.25">
      <c r="A24">
        <v>2</v>
      </c>
      <c r="B24">
        <v>3</v>
      </c>
      <c r="C24">
        <v>1</v>
      </c>
      <c r="D24">
        <v>90</v>
      </c>
      <c r="E24">
        <v>31</v>
      </c>
      <c r="F24">
        <v>716</v>
      </c>
      <c r="G24">
        <v>145</v>
      </c>
      <c r="H24">
        <v>409</v>
      </c>
      <c r="I24">
        <v>844</v>
      </c>
      <c r="J24">
        <v>371</v>
      </c>
      <c r="K24">
        <v>2</v>
      </c>
      <c r="L24">
        <v>179</v>
      </c>
      <c r="M24">
        <v>626</v>
      </c>
      <c r="N24">
        <v>319</v>
      </c>
      <c r="O24">
        <v>326</v>
      </c>
      <c r="P24">
        <v>460</v>
      </c>
      <c r="Q24">
        <v>520</v>
      </c>
      <c r="R24">
        <v>634</v>
      </c>
      <c r="S24">
        <v>566</v>
      </c>
      <c r="T24">
        <v>689</v>
      </c>
      <c r="U24">
        <v>764</v>
      </c>
    </row>
    <row r="25" spans="1:21" x14ac:dyDescent="0.25">
      <c r="A25">
        <v>3</v>
      </c>
      <c r="B25">
        <v>62</v>
      </c>
      <c r="C25">
        <v>245</v>
      </c>
      <c r="D25">
        <v>265</v>
      </c>
      <c r="E25">
        <v>112</v>
      </c>
      <c r="F25">
        <v>633</v>
      </c>
      <c r="G25">
        <v>381</v>
      </c>
      <c r="H25">
        <v>550</v>
      </c>
      <c r="I25">
        <v>541</v>
      </c>
      <c r="J25">
        <v>932</v>
      </c>
      <c r="K25">
        <v>191</v>
      </c>
      <c r="L25">
        <v>166</v>
      </c>
      <c r="M25">
        <v>1000</v>
      </c>
      <c r="N25">
        <v>502</v>
      </c>
      <c r="O25">
        <v>610</v>
      </c>
      <c r="P25">
        <v>762</v>
      </c>
      <c r="Q25">
        <v>766</v>
      </c>
      <c r="R25">
        <v>543</v>
      </c>
      <c r="S25">
        <v>598</v>
      </c>
      <c r="T25">
        <v>736</v>
      </c>
      <c r="U25">
        <v>818</v>
      </c>
    </row>
    <row r="26" spans="1:21" x14ac:dyDescent="0.25">
      <c r="A26">
        <v>4</v>
      </c>
      <c r="B26">
        <v>4</v>
      </c>
      <c r="C26">
        <v>46</v>
      </c>
      <c r="D26">
        <v>264</v>
      </c>
      <c r="E26">
        <v>127</v>
      </c>
      <c r="F26">
        <v>56</v>
      </c>
      <c r="G26">
        <v>147</v>
      </c>
      <c r="H26">
        <v>530</v>
      </c>
      <c r="I26">
        <v>686</v>
      </c>
      <c r="J26">
        <v>1</v>
      </c>
      <c r="K26">
        <v>6</v>
      </c>
      <c r="L26">
        <v>200</v>
      </c>
      <c r="M26">
        <v>658</v>
      </c>
      <c r="N26">
        <v>84</v>
      </c>
      <c r="O26">
        <v>136</v>
      </c>
      <c r="P26">
        <v>435</v>
      </c>
      <c r="Q26">
        <v>499</v>
      </c>
      <c r="R26">
        <v>505</v>
      </c>
      <c r="S26">
        <v>485</v>
      </c>
      <c r="T26">
        <v>759</v>
      </c>
      <c r="U26">
        <v>851</v>
      </c>
    </row>
    <row r="27" spans="1:21" x14ac:dyDescent="0.25">
      <c r="A27">
        <v>5</v>
      </c>
      <c r="B27">
        <v>65</v>
      </c>
      <c r="C27">
        <v>200</v>
      </c>
      <c r="D27">
        <v>312</v>
      </c>
      <c r="E27">
        <v>186</v>
      </c>
      <c r="F27">
        <v>343</v>
      </c>
      <c r="G27">
        <v>266</v>
      </c>
      <c r="H27">
        <v>475</v>
      </c>
      <c r="I27">
        <v>469</v>
      </c>
      <c r="J27">
        <v>6</v>
      </c>
      <c r="K27">
        <v>12</v>
      </c>
      <c r="L27">
        <v>197</v>
      </c>
      <c r="M27">
        <v>994</v>
      </c>
      <c r="N27">
        <v>425</v>
      </c>
      <c r="O27">
        <v>465</v>
      </c>
      <c r="P27">
        <v>671</v>
      </c>
      <c r="Q27">
        <v>605</v>
      </c>
      <c r="R27">
        <v>520</v>
      </c>
      <c r="S27">
        <v>587</v>
      </c>
      <c r="T27">
        <v>710</v>
      </c>
      <c r="U27">
        <v>596</v>
      </c>
    </row>
    <row r="28" spans="1:21" x14ac:dyDescent="0.25">
      <c r="A28">
        <v>6</v>
      </c>
      <c r="B28">
        <v>6</v>
      </c>
      <c r="C28">
        <v>200</v>
      </c>
      <c r="D28">
        <v>233</v>
      </c>
      <c r="E28">
        <v>126</v>
      </c>
      <c r="F28">
        <v>189</v>
      </c>
      <c r="G28">
        <v>129</v>
      </c>
      <c r="H28">
        <v>457</v>
      </c>
      <c r="I28">
        <v>756</v>
      </c>
      <c r="J28">
        <v>131</v>
      </c>
      <c r="K28">
        <v>86</v>
      </c>
      <c r="L28">
        <v>167</v>
      </c>
      <c r="M28">
        <v>900</v>
      </c>
      <c r="N28">
        <v>163</v>
      </c>
      <c r="O28">
        <v>158</v>
      </c>
      <c r="P28">
        <v>467</v>
      </c>
      <c r="Q28">
        <v>670</v>
      </c>
      <c r="R28">
        <v>521</v>
      </c>
      <c r="S28">
        <v>503</v>
      </c>
      <c r="T28">
        <v>813</v>
      </c>
      <c r="U28">
        <v>908</v>
      </c>
    </row>
    <row r="29" spans="1:21" x14ac:dyDescent="0.25">
      <c r="A29">
        <v>7</v>
      </c>
      <c r="B29">
        <v>0</v>
      </c>
      <c r="C29">
        <v>182</v>
      </c>
      <c r="D29">
        <v>255</v>
      </c>
      <c r="E29">
        <v>142</v>
      </c>
      <c r="F29">
        <v>256</v>
      </c>
      <c r="G29">
        <v>482</v>
      </c>
      <c r="H29">
        <v>476</v>
      </c>
      <c r="I29">
        <v>910</v>
      </c>
      <c r="J29">
        <v>0</v>
      </c>
      <c r="K29">
        <v>48</v>
      </c>
      <c r="L29">
        <v>111</v>
      </c>
      <c r="M29">
        <v>997</v>
      </c>
      <c r="N29">
        <v>355</v>
      </c>
      <c r="O29">
        <v>488</v>
      </c>
      <c r="P29">
        <v>564</v>
      </c>
      <c r="Q29">
        <v>842</v>
      </c>
      <c r="R29">
        <v>495</v>
      </c>
      <c r="S29">
        <v>577</v>
      </c>
      <c r="T29">
        <v>735</v>
      </c>
      <c r="U29">
        <v>1000</v>
      </c>
    </row>
    <row r="30" spans="1:21" x14ac:dyDescent="0.25">
      <c r="A30">
        <v>8</v>
      </c>
      <c r="B30">
        <v>0</v>
      </c>
      <c r="C30">
        <v>289</v>
      </c>
      <c r="D30">
        <v>219</v>
      </c>
      <c r="E30">
        <v>45</v>
      </c>
      <c r="F30">
        <v>31</v>
      </c>
      <c r="G30">
        <v>149</v>
      </c>
      <c r="H30">
        <v>415</v>
      </c>
      <c r="I30">
        <v>382</v>
      </c>
      <c r="J30">
        <v>1</v>
      </c>
      <c r="K30">
        <v>35</v>
      </c>
      <c r="L30">
        <v>77</v>
      </c>
      <c r="M30">
        <v>601</v>
      </c>
      <c r="N30">
        <v>182</v>
      </c>
      <c r="O30">
        <v>350</v>
      </c>
      <c r="P30">
        <v>485</v>
      </c>
      <c r="Q30">
        <v>567</v>
      </c>
      <c r="R30">
        <v>485</v>
      </c>
      <c r="S30">
        <v>460</v>
      </c>
      <c r="T30">
        <v>792</v>
      </c>
      <c r="U30">
        <v>931</v>
      </c>
    </row>
    <row r="31" spans="1:21" x14ac:dyDescent="0.25">
      <c r="A31">
        <v>9</v>
      </c>
      <c r="B31">
        <v>46</v>
      </c>
      <c r="C31">
        <v>271</v>
      </c>
      <c r="D31">
        <v>301</v>
      </c>
      <c r="E31">
        <v>226</v>
      </c>
      <c r="F31">
        <v>247</v>
      </c>
      <c r="G31">
        <v>197</v>
      </c>
      <c r="H31">
        <v>444</v>
      </c>
      <c r="I31">
        <v>608</v>
      </c>
      <c r="J31">
        <v>23</v>
      </c>
      <c r="K31">
        <v>25</v>
      </c>
      <c r="L31">
        <v>94</v>
      </c>
      <c r="M31">
        <v>908</v>
      </c>
      <c r="N31">
        <v>400</v>
      </c>
      <c r="O31">
        <v>409</v>
      </c>
      <c r="P31">
        <v>619</v>
      </c>
      <c r="Q31">
        <v>659</v>
      </c>
      <c r="R31">
        <v>486</v>
      </c>
      <c r="S31">
        <v>495</v>
      </c>
      <c r="T31">
        <v>704</v>
      </c>
      <c r="U31">
        <v>774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7AAF-DDC0-4491-9FDF-5FF5560605A9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30</v>
      </c>
    </row>
    <row r="3" spans="1:6" x14ac:dyDescent="0.2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3.5" thickBot="1" x14ac:dyDescent="0.35">
      <c r="A4" s="2" t="s">
        <v>25</v>
      </c>
      <c r="B4" s="2"/>
      <c r="C4" s="2"/>
      <c r="D4" s="2"/>
      <c r="E4" s="2"/>
      <c r="F4" s="2"/>
    </row>
    <row r="5" spans="1:6" x14ac:dyDescent="0.2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25">
      <c r="A6" s="1" t="s">
        <v>34</v>
      </c>
      <c r="B6" s="1">
        <v>1040</v>
      </c>
      <c r="C6" s="1">
        <v>4557</v>
      </c>
      <c r="D6" s="1">
        <v>7224</v>
      </c>
      <c r="E6" s="1">
        <v>4320</v>
      </c>
      <c r="F6" s="1">
        <v>17141</v>
      </c>
    </row>
    <row r="7" spans="1:6" x14ac:dyDescent="0.25">
      <c r="A7" s="1" t="s">
        <v>35</v>
      </c>
      <c r="B7" s="1">
        <v>34.666666666666664</v>
      </c>
      <c r="C7" s="1">
        <v>151.9</v>
      </c>
      <c r="D7" s="1">
        <v>240.8</v>
      </c>
      <c r="E7" s="1">
        <v>144</v>
      </c>
      <c r="F7" s="1">
        <v>142.84166666666667</v>
      </c>
    </row>
    <row r="8" spans="1:6" x14ac:dyDescent="0.25">
      <c r="A8" s="1" t="s">
        <v>36</v>
      </c>
      <c r="B8" s="1">
        <v>1401.7471264367816</v>
      </c>
      <c r="C8" s="1">
        <v>11243.058620689653</v>
      </c>
      <c r="D8" s="1">
        <v>3469.958620689657</v>
      </c>
      <c r="E8" s="1">
        <v>2791.3793103448274</v>
      </c>
      <c r="F8" s="1">
        <v>9997.562955182073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26</v>
      </c>
      <c r="B10" s="2"/>
      <c r="C10" s="2"/>
      <c r="D10" s="2"/>
      <c r="E10" s="2"/>
      <c r="F10" s="2"/>
    </row>
    <row r="11" spans="1:6" x14ac:dyDescent="0.2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25">
      <c r="A12" s="1" t="s">
        <v>34</v>
      </c>
      <c r="B12" s="1">
        <v>10076</v>
      </c>
      <c r="C12" s="1">
        <v>8814</v>
      </c>
      <c r="D12" s="1">
        <v>13355</v>
      </c>
      <c r="E12" s="1">
        <v>18940</v>
      </c>
      <c r="F12" s="1">
        <v>51185</v>
      </c>
    </row>
    <row r="13" spans="1:6" x14ac:dyDescent="0.25">
      <c r="A13" s="1" t="s">
        <v>35</v>
      </c>
      <c r="B13" s="1">
        <v>335.86666666666667</v>
      </c>
      <c r="C13" s="1">
        <v>293.8</v>
      </c>
      <c r="D13" s="1">
        <v>445.16666666666669</v>
      </c>
      <c r="E13" s="1">
        <v>631.33333333333337</v>
      </c>
      <c r="F13" s="1">
        <v>426.54166666666669</v>
      </c>
    </row>
    <row r="14" spans="1:6" x14ac:dyDescent="0.25">
      <c r="A14" s="1" t="s">
        <v>36</v>
      </c>
      <c r="B14" s="1">
        <v>72310.119540229891</v>
      </c>
      <c r="C14" s="1">
        <v>19614.027586206888</v>
      </c>
      <c r="D14" s="1">
        <v>2625.8678160919649</v>
      </c>
      <c r="E14" s="1">
        <v>29379.885057471241</v>
      </c>
      <c r="F14" s="1">
        <v>47376.737745098049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27</v>
      </c>
      <c r="B16" s="2"/>
      <c r="C16" s="2"/>
      <c r="D16" s="2"/>
      <c r="E16" s="2"/>
      <c r="F16" s="2"/>
    </row>
    <row r="17" spans="1:6" x14ac:dyDescent="0.2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25">
      <c r="A18" s="1" t="s">
        <v>34</v>
      </c>
      <c r="B18" s="1">
        <v>5645</v>
      </c>
      <c r="C18" s="1">
        <v>2125</v>
      </c>
      <c r="D18" s="1">
        <v>4498</v>
      </c>
      <c r="E18" s="1">
        <v>24260</v>
      </c>
      <c r="F18" s="1">
        <v>36528</v>
      </c>
    </row>
    <row r="19" spans="1:6" x14ac:dyDescent="0.25">
      <c r="A19" s="1" t="s">
        <v>35</v>
      </c>
      <c r="B19" s="1">
        <v>188.16666666666666</v>
      </c>
      <c r="C19" s="1">
        <v>70.833333333333329</v>
      </c>
      <c r="D19" s="1">
        <v>149.93333333333334</v>
      </c>
      <c r="E19" s="1">
        <v>808.66666666666663</v>
      </c>
      <c r="F19" s="1">
        <v>304.39999999999998</v>
      </c>
    </row>
    <row r="20" spans="1:6" x14ac:dyDescent="0.25">
      <c r="A20" s="1" t="s">
        <v>36</v>
      </c>
      <c r="B20" s="1">
        <v>96842.419540229894</v>
      </c>
      <c r="C20" s="1">
        <v>8989.9367816091944</v>
      </c>
      <c r="D20" s="1">
        <v>3917.9954022988518</v>
      </c>
      <c r="E20" s="1">
        <v>27662.643678160963</v>
      </c>
      <c r="F20" s="1">
        <v>120766.62857142858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28</v>
      </c>
      <c r="B22" s="2"/>
      <c r="C22" s="2"/>
      <c r="D22" s="2"/>
      <c r="E22" s="2"/>
      <c r="F22" s="2"/>
    </row>
    <row r="23" spans="1:6" x14ac:dyDescent="0.2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25">
      <c r="A24" s="1" t="s">
        <v>34</v>
      </c>
      <c r="B24" s="1">
        <v>8546</v>
      </c>
      <c r="C24" s="1">
        <v>10230</v>
      </c>
      <c r="D24" s="1">
        <v>15489</v>
      </c>
      <c r="E24" s="1">
        <v>17266</v>
      </c>
      <c r="F24" s="1">
        <v>51531</v>
      </c>
    </row>
    <row r="25" spans="1:6" x14ac:dyDescent="0.25">
      <c r="A25" s="1" t="s">
        <v>35</v>
      </c>
      <c r="B25" s="1">
        <v>284.86666666666667</v>
      </c>
      <c r="C25" s="1">
        <v>341</v>
      </c>
      <c r="D25" s="1">
        <v>516.29999999999995</v>
      </c>
      <c r="E25" s="1">
        <v>575.5333333333333</v>
      </c>
      <c r="F25" s="1">
        <v>429.42500000000001</v>
      </c>
    </row>
    <row r="26" spans="1:6" x14ac:dyDescent="0.25">
      <c r="A26" s="1" t="s">
        <v>36</v>
      </c>
      <c r="B26" s="1">
        <v>12084.395402298855</v>
      </c>
      <c r="C26" s="1">
        <v>11976.068965517241</v>
      </c>
      <c r="D26" s="1">
        <v>8072.0103448275795</v>
      </c>
      <c r="E26" s="1">
        <v>23692.050574712648</v>
      </c>
      <c r="F26" s="1">
        <v>28128.078361344531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29</v>
      </c>
      <c r="B28" s="2"/>
      <c r="C28" s="2"/>
      <c r="D28" s="2"/>
      <c r="E28" s="2"/>
      <c r="F28" s="2"/>
    </row>
    <row r="29" spans="1:6" x14ac:dyDescent="0.2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25">
      <c r="A30" s="1" t="s">
        <v>34</v>
      </c>
      <c r="B30" s="1">
        <v>15691</v>
      </c>
      <c r="C30" s="1">
        <v>15644</v>
      </c>
      <c r="D30" s="1">
        <v>22104</v>
      </c>
      <c r="E30" s="1">
        <v>24208</v>
      </c>
      <c r="F30" s="1">
        <v>77647</v>
      </c>
    </row>
    <row r="31" spans="1:6" x14ac:dyDescent="0.25">
      <c r="A31" s="1" t="s">
        <v>35</v>
      </c>
      <c r="B31" s="1">
        <v>523.0333333333333</v>
      </c>
      <c r="C31" s="1">
        <v>521.4666666666667</v>
      </c>
      <c r="D31" s="1">
        <v>736.8</v>
      </c>
      <c r="E31" s="1">
        <v>806.93333333333328</v>
      </c>
      <c r="F31" s="1">
        <v>647.05833333333328</v>
      </c>
    </row>
    <row r="32" spans="1:6" x14ac:dyDescent="0.25">
      <c r="A32" s="1" t="s">
        <v>36</v>
      </c>
      <c r="B32" s="1">
        <v>2320.3781609195398</v>
      </c>
      <c r="C32" s="1">
        <v>2855.3609195402341</v>
      </c>
      <c r="D32" s="1">
        <v>1188.2344827586207</v>
      </c>
      <c r="E32" s="1">
        <v>10810.064367816109</v>
      </c>
      <c r="F32" s="1">
        <v>20513.601610644273</v>
      </c>
    </row>
    <row r="33" spans="1:7" x14ac:dyDescent="0.25">
      <c r="A33" s="1"/>
      <c r="B33" s="1"/>
      <c r="C33" s="1"/>
      <c r="D33" s="1"/>
      <c r="E33" s="1"/>
      <c r="F33" s="1"/>
    </row>
    <row r="34" spans="1:7" ht="13.5" thickBot="1" x14ac:dyDescent="0.35">
      <c r="A34" s="2" t="s">
        <v>32</v>
      </c>
      <c r="B34" s="2"/>
      <c r="C34" s="2"/>
      <c r="D34" s="2"/>
      <c r="E34" s="2"/>
      <c r="F34" s="2"/>
      <c r="G34" s="2"/>
    </row>
    <row r="35" spans="1:7" x14ac:dyDescent="0.2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25">
      <c r="A36" s="1" t="s">
        <v>34</v>
      </c>
      <c r="B36" s="1">
        <v>40998</v>
      </c>
      <c r="C36" s="1">
        <v>41370</v>
      </c>
      <c r="D36" s="1">
        <v>62670</v>
      </c>
      <c r="E36" s="1">
        <v>88994</v>
      </c>
      <c r="F36" s="1"/>
      <c r="G36" s="1"/>
    </row>
    <row r="37" spans="1:7" x14ac:dyDescent="0.25">
      <c r="A37" s="1" t="s">
        <v>35</v>
      </c>
      <c r="B37" s="1">
        <v>273.32</v>
      </c>
      <c r="C37" s="1">
        <v>275.8</v>
      </c>
      <c r="D37" s="1">
        <v>417.8</v>
      </c>
      <c r="E37" s="1">
        <v>593.29333333333329</v>
      </c>
      <c r="F37" s="1"/>
      <c r="G37" s="1"/>
    </row>
    <row r="38" spans="1:7" x14ac:dyDescent="0.25">
      <c r="A38" s="1" t="s">
        <v>36</v>
      </c>
      <c r="B38" s="1">
        <v>62295.789530201349</v>
      </c>
      <c r="C38" s="1">
        <v>35264.201342281878</v>
      </c>
      <c r="D38" s="1">
        <v>47099.060402684561</v>
      </c>
      <c r="E38" s="1">
        <v>77888.490559284124</v>
      </c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1" spans="1:7" ht="13" thickBot="1" x14ac:dyDescent="0.3">
      <c r="A41" t="s">
        <v>37</v>
      </c>
    </row>
    <row r="42" spans="1:7" ht="13" x14ac:dyDescent="0.3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25">
      <c r="A43" s="1" t="s">
        <v>45</v>
      </c>
      <c r="B43" s="1">
        <v>16485983.793333367</v>
      </c>
      <c r="C43" s="1">
        <v>4</v>
      </c>
      <c r="D43" s="1">
        <v>4121495.9483333416</v>
      </c>
      <c r="E43" s="1">
        <v>233.34884208762557</v>
      </c>
      <c r="F43" s="1">
        <v>2.903050562139799E-119</v>
      </c>
      <c r="G43" s="1">
        <v>2.3872981230197747</v>
      </c>
    </row>
    <row r="44" spans="1:7" x14ac:dyDescent="0.25">
      <c r="A44" s="1" t="s">
        <v>46</v>
      </c>
      <c r="B44" s="1">
        <v>10313530.560000025</v>
      </c>
      <c r="C44" s="1">
        <v>3</v>
      </c>
      <c r="D44" s="1">
        <v>3437843.5200000084</v>
      </c>
      <c r="E44" s="1">
        <v>194.64214322346982</v>
      </c>
      <c r="F44" s="1">
        <v>2.5756393583848996E-87</v>
      </c>
      <c r="G44" s="1">
        <v>2.6202673062583965</v>
      </c>
    </row>
    <row r="45" spans="1:7" x14ac:dyDescent="0.25">
      <c r="A45" s="1" t="s">
        <v>47</v>
      </c>
      <c r="B45" s="1">
        <v>6429419.4733333085</v>
      </c>
      <c r="C45" s="1">
        <v>12</v>
      </c>
      <c r="D45" s="1">
        <v>535784.956111109</v>
      </c>
      <c r="E45" s="1">
        <v>30.3348106327884</v>
      </c>
      <c r="F45" s="1">
        <v>7.042138537374962E-54</v>
      </c>
      <c r="G45" s="1">
        <v>1.7688700229390404</v>
      </c>
    </row>
    <row r="46" spans="1:7" x14ac:dyDescent="0.25">
      <c r="A46" s="1" t="s">
        <v>48</v>
      </c>
      <c r="B46" s="1">
        <v>10244180.466666667</v>
      </c>
      <c r="C46" s="1">
        <v>580</v>
      </c>
      <c r="D46" s="1">
        <v>17662.380114942527</v>
      </c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ht="13" thickBot="1" x14ac:dyDescent="0.3">
      <c r="A48" s="3" t="s">
        <v>32</v>
      </c>
      <c r="B48" s="3">
        <v>43473114.293333367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C009-A466-40D8-A9BB-73F7E66634D6}">
  <dimension ref="A1:F8"/>
  <sheetViews>
    <sheetView tabSelected="1" workbookViewId="0">
      <selection activeCell="H2" sqref="H2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4.5" x14ac:dyDescent="0.35">
      <c r="A2" s="6" t="s">
        <v>25</v>
      </c>
      <c r="B2">
        <f>ANOVA!B7</f>
        <v>34.666666666666664</v>
      </c>
      <c r="C2">
        <f>ANOVA!C7</f>
        <v>151.9</v>
      </c>
      <c r="D2">
        <f>ANOVA!D7</f>
        <v>240.8</v>
      </c>
      <c r="E2">
        <f>ANOVA!E7</f>
        <v>144</v>
      </c>
      <c r="F2">
        <f>ANOVA!F7</f>
        <v>142.84166666666667</v>
      </c>
    </row>
    <row r="3" spans="1:6" ht="14.5" x14ac:dyDescent="0.35">
      <c r="A3" s="6" t="s">
        <v>26</v>
      </c>
      <c r="B3">
        <f>ANOVA!B13</f>
        <v>335.86666666666667</v>
      </c>
      <c r="C3">
        <f>ANOVA!C13</f>
        <v>293.8</v>
      </c>
      <c r="D3">
        <f>ANOVA!D13</f>
        <v>445.16666666666669</v>
      </c>
      <c r="E3">
        <f>ANOVA!E13</f>
        <v>631.33333333333337</v>
      </c>
      <c r="F3">
        <f>ANOVA!F13</f>
        <v>426.54166666666669</v>
      </c>
    </row>
    <row r="4" spans="1:6" ht="14.5" x14ac:dyDescent="0.35">
      <c r="A4" s="6" t="s">
        <v>27</v>
      </c>
      <c r="B4">
        <f>ANOVA!B19</f>
        <v>188.16666666666666</v>
      </c>
      <c r="C4">
        <f>ANOVA!C19</f>
        <v>70.833333333333329</v>
      </c>
      <c r="D4">
        <f>ANOVA!D19</f>
        <v>149.93333333333334</v>
      </c>
      <c r="E4">
        <f>ANOVA!E19</f>
        <v>808.66666666666663</v>
      </c>
      <c r="F4">
        <f>ANOVA!F19</f>
        <v>304.39999999999998</v>
      </c>
    </row>
    <row r="5" spans="1:6" ht="14.5" x14ac:dyDescent="0.35">
      <c r="A5" s="6" t="s">
        <v>28</v>
      </c>
      <c r="B5">
        <f>ANOVA!B25</f>
        <v>284.86666666666667</v>
      </c>
      <c r="C5">
        <f>ANOVA!C25</f>
        <v>341</v>
      </c>
      <c r="D5">
        <f>ANOVA!D25</f>
        <v>516.29999999999995</v>
      </c>
      <c r="E5">
        <f>ANOVA!E25</f>
        <v>575.5333333333333</v>
      </c>
      <c r="F5">
        <f>ANOVA!F25</f>
        <v>429.42500000000001</v>
      </c>
    </row>
    <row r="6" spans="1:6" ht="14.5" x14ac:dyDescent="0.35">
      <c r="A6" s="6" t="s">
        <v>29</v>
      </c>
      <c r="B6">
        <f>ANOVA!B31</f>
        <v>523.0333333333333</v>
      </c>
      <c r="C6">
        <f>ANOVA!C31</f>
        <v>521.4666666666667</v>
      </c>
      <c r="D6">
        <f>ANOVA!D31</f>
        <v>736.8</v>
      </c>
      <c r="E6">
        <f>ANOVA!E31</f>
        <v>806.93333333333328</v>
      </c>
      <c r="F6">
        <f>ANOVA!F31</f>
        <v>647.05833333333328</v>
      </c>
    </row>
    <row r="7" spans="1:6" ht="14.5" x14ac:dyDescent="0.35">
      <c r="A7" s="6" t="s">
        <v>50</v>
      </c>
      <c r="B7" s="7"/>
      <c r="C7" s="7"/>
      <c r="D7" s="7"/>
      <c r="E7" s="7"/>
      <c r="F7" s="8"/>
    </row>
    <row r="8" spans="1:6" ht="14.5" x14ac:dyDescent="0.35">
      <c r="A8" s="9" t="s">
        <v>49</v>
      </c>
      <c r="B8" s="10">
        <f>AVERAGE(B3:B7)</f>
        <v>332.98333333333335</v>
      </c>
      <c r="C8" s="10">
        <f t="shared" ref="C8:F8" si="0">AVERAGE(C3:C7)</f>
        <v>306.77499999999998</v>
      </c>
      <c r="D8" s="10">
        <f t="shared" si="0"/>
        <v>462.05</v>
      </c>
      <c r="E8" s="10">
        <f t="shared" si="0"/>
        <v>705.61666666666667</v>
      </c>
      <c r="F8" s="10">
        <f t="shared" si="0"/>
        <v>451.85624999999993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EBF-056B-4335-BF95-AA9162BED55A}">
  <dimension ref="A1:E151"/>
  <sheetViews>
    <sheetView workbookViewId="0">
      <selection activeCell="G9" sqref="G9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6</v>
      </c>
      <c r="C2">
        <v>86</v>
      </c>
      <c r="D2">
        <v>188</v>
      </c>
      <c r="E2">
        <v>141</v>
      </c>
    </row>
    <row r="3" spans="1:5" x14ac:dyDescent="0.25">
      <c r="A3" t="s">
        <v>25</v>
      </c>
      <c r="B3">
        <v>47</v>
      </c>
      <c r="C3">
        <v>136</v>
      </c>
      <c r="D3">
        <v>241</v>
      </c>
      <c r="E3">
        <v>200</v>
      </c>
    </row>
    <row r="4" spans="1:5" x14ac:dyDescent="0.25">
      <c r="A4" t="s">
        <v>25</v>
      </c>
      <c r="B4">
        <v>58</v>
      </c>
      <c r="C4">
        <v>257</v>
      </c>
      <c r="D4">
        <v>251</v>
      </c>
      <c r="E4">
        <v>256</v>
      </c>
    </row>
    <row r="5" spans="1:5" x14ac:dyDescent="0.25">
      <c r="A5" t="s">
        <v>25</v>
      </c>
      <c r="B5">
        <v>58</v>
      </c>
      <c r="C5">
        <v>290</v>
      </c>
      <c r="D5">
        <v>379</v>
      </c>
      <c r="E5">
        <v>172</v>
      </c>
    </row>
    <row r="6" spans="1:5" x14ac:dyDescent="0.25">
      <c r="A6" t="s">
        <v>25</v>
      </c>
      <c r="B6">
        <v>165</v>
      </c>
      <c r="C6">
        <v>180</v>
      </c>
      <c r="D6">
        <v>294</v>
      </c>
      <c r="E6">
        <v>141</v>
      </c>
    </row>
    <row r="7" spans="1:5" x14ac:dyDescent="0.25">
      <c r="A7" t="s">
        <v>25</v>
      </c>
      <c r="B7">
        <v>35</v>
      </c>
      <c r="C7">
        <v>170</v>
      </c>
      <c r="D7">
        <v>229</v>
      </c>
      <c r="E7">
        <v>121</v>
      </c>
    </row>
    <row r="8" spans="1:5" x14ac:dyDescent="0.25">
      <c r="A8" t="s">
        <v>25</v>
      </c>
      <c r="B8">
        <v>13</v>
      </c>
      <c r="C8">
        <v>60</v>
      </c>
      <c r="D8">
        <v>186</v>
      </c>
      <c r="E8">
        <v>177</v>
      </c>
    </row>
    <row r="9" spans="1:5" x14ac:dyDescent="0.25">
      <c r="A9" t="s">
        <v>25</v>
      </c>
      <c r="B9">
        <v>38</v>
      </c>
      <c r="C9">
        <v>346</v>
      </c>
      <c r="D9">
        <v>290</v>
      </c>
      <c r="E9">
        <v>152</v>
      </c>
    </row>
    <row r="10" spans="1:5" x14ac:dyDescent="0.25">
      <c r="A10" t="s">
        <v>25</v>
      </c>
      <c r="B10">
        <v>2</v>
      </c>
      <c r="C10">
        <v>167</v>
      </c>
      <c r="D10">
        <v>244</v>
      </c>
      <c r="E10">
        <v>121</v>
      </c>
    </row>
    <row r="11" spans="1:5" x14ac:dyDescent="0.25">
      <c r="A11" t="s">
        <v>25</v>
      </c>
      <c r="B11">
        <v>38</v>
      </c>
      <c r="C11">
        <v>56</v>
      </c>
      <c r="D11">
        <v>221</v>
      </c>
      <c r="E11">
        <v>135</v>
      </c>
    </row>
    <row r="12" spans="1:5" x14ac:dyDescent="0.25">
      <c r="A12" t="s">
        <v>25</v>
      </c>
      <c r="B12">
        <v>126</v>
      </c>
      <c r="C12">
        <v>232</v>
      </c>
      <c r="D12">
        <v>307</v>
      </c>
      <c r="E12">
        <v>236</v>
      </c>
    </row>
    <row r="13" spans="1:5" x14ac:dyDescent="0.25">
      <c r="A13" t="s">
        <v>25</v>
      </c>
      <c r="B13">
        <v>39</v>
      </c>
      <c r="C13">
        <v>315</v>
      </c>
      <c r="D13">
        <v>309</v>
      </c>
      <c r="E13">
        <v>248</v>
      </c>
    </row>
    <row r="14" spans="1:5" x14ac:dyDescent="0.25">
      <c r="A14" t="s">
        <v>25</v>
      </c>
      <c r="B14">
        <v>0</v>
      </c>
      <c r="C14">
        <v>18</v>
      </c>
      <c r="D14">
        <v>179</v>
      </c>
      <c r="E14">
        <v>112</v>
      </c>
    </row>
    <row r="15" spans="1:5" x14ac:dyDescent="0.25">
      <c r="A15" t="s">
        <v>25</v>
      </c>
      <c r="B15">
        <v>24</v>
      </c>
      <c r="C15">
        <v>78</v>
      </c>
      <c r="D15">
        <v>255</v>
      </c>
      <c r="E15">
        <v>139</v>
      </c>
    </row>
    <row r="16" spans="1:5" x14ac:dyDescent="0.25">
      <c r="A16" t="s">
        <v>25</v>
      </c>
      <c r="B16">
        <v>37</v>
      </c>
      <c r="C16">
        <v>44</v>
      </c>
      <c r="D16">
        <v>170</v>
      </c>
      <c r="E16">
        <v>101</v>
      </c>
    </row>
    <row r="17" spans="1:5" x14ac:dyDescent="0.25">
      <c r="A17" t="s">
        <v>25</v>
      </c>
      <c r="B17">
        <v>7</v>
      </c>
      <c r="C17">
        <v>78</v>
      </c>
      <c r="D17">
        <v>188</v>
      </c>
      <c r="E17">
        <v>109</v>
      </c>
    </row>
    <row r="18" spans="1:5" x14ac:dyDescent="0.25">
      <c r="A18" t="s">
        <v>25</v>
      </c>
      <c r="B18">
        <v>11</v>
      </c>
      <c r="C18">
        <v>45</v>
      </c>
      <c r="D18">
        <v>188</v>
      </c>
      <c r="E18">
        <v>118</v>
      </c>
    </row>
    <row r="19" spans="1:5" x14ac:dyDescent="0.25">
      <c r="A19" t="s">
        <v>25</v>
      </c>
      <c r="B19">
        <v>30</v>
      </c>
      <c r="C19">
        <v>84</v>
      </c>
      <c r="D19">
        <v>264</v>
      </c>
      <c r="E19">
        <v>132</v>
      </c>
    </row>
    <row r="20" spans="1:5" x14ac:dyDescent="0.25">
      <c r="A20" t="s">
        <v>25</v>
      </c>
      <c r="B20">
        <v>40</v>
      </c>
      <c r="C20">
        <v>52</v>
      </c>
      <c r="D20">
        <v>186</v>
      </c>
      <c r="E20">
        <v>148</v>
      </c>
    </row>
    <row r="21" spans="1:5" x14ac:dyDescent="0.25">
      <c r="A21" t="s">
        <v>25</v>
      </c>
      <c r="B21">
        <v>15</v>
      </c>
      <c r="C21">
        <v>68</v>
      </c>
      <c r="D21">
        <v>208</v>
      </c>
      <c r="E21">
        <v>78</v>
      </c>
    </row>
    <row r="22" spans="1:5" x14ac:dyDescent="0.25">
      <c r="A22" t="s">
        <v>25</v>
      </c>
      <c r="B22">
        <v>4</v>
      </c>
      <c r="C22">
        <v>30</v>
      </c>
      <c r="D22">
        <v>191</v>
      </c>
      <c r="E22">
        <v>123</v>
      </c>
    </row>
    <row r="23" spans="1:5" x14ac:dyDescent="0.25">
      <c r="A23" t="s">
        <v>25</v>
      </c>
      <c r="B23">
        <v>61</v>
      </c>
      <c r="C23">
        <v>331</v>
      </c>
      <c r="D23">
        <v>317</v>
      </c>
      <c r="E23">
        <v>165</v>
      </c>
    </row>
    <row r="24" spans="1:5" x14ac:dyDescent="0.25">
      <c r="A24" t="s">
        <v>25</v>
      </c>
      <c r="B24">
        <v>3</v>
      </c>
      <c r="C24">
        <v>1</v>
      </c>
      <c r="D24">
        <v>90</v>
      </c>
      <c r="E24">
        <v>31</v>
      </c>
    </row>
    <row r="25" spans="1:5" x14ac:dyDescent="0.25">
      <c r="A25" t="s">
        <v>25</v>
      </c>
      <c r="B25">
        <v>62</v>
      </c>
      <c r="C25">
        <v>245</v>
      </c>
      <c r="D25">
        <v>265</v>
      </c>
      <c r="E25">
        <v>112</v>
      </c>
    </row>
    <row r="26" spans="1:5" x14ac:dyDescent="0.25">
      <c r="A26" t="s">
        <v>25</v>
      </c>
      <c r="B26">
        <v>4</v>
      </c>
      <c r="C26">
        <v>46</v>
      </c>
      <c r="D26">
        <v>264</v>
      </c>
      <c r="E26">
        <v>127</v>
      </c>
    </row>
    <row r="27" spans="1:5" x14ac:dyDescent="0.25">
      <c r="A27" t="s">
        <v>25</v>
      </c>
      <c r="B27">
        <v>65</v>
      </c>
      <c r="C27">
        <v>200</v>
      </c>
      <c r="D27">
        <v>312</v>
      </c>
      <c r="E27">
        <v>186</v>
      </c>
    </row>
    <row r="28" spans="1:5" x14ac:dyDescent="0.25">
      <c r="A28" t="s">
        <v>25</v>
      </c>
      <c r="B28">
        <v>6</v>
      </c>
      <c r="C28">
        <v>200</v>
      </c>
      <c r="D28">
        <v>233</v>
      </c>
      <c r="E28">
        <v>126</v>
      </c>
    </row>
    <row r="29" spans="1:5" x14ac:dyDescent="0.25">
      <c r="A29" t="s">
        <v>25</v>
      </c>
      <c r="B29">
        <v>0</v>
      </c>
      <c r="C29">
        <v>182</v>
      </c>
      <c r="D29">
        <v>255</v>
      </c>
      <c r="E29">
        <v>142</v>
      </c>
    </row>
    <row r="30" spans="1:5" x14ac:dyDescent="0.25">
      <c r="A30" t="s">
        <v>25</v>
      </c>
      <c r="B30">
        <v>0</v>
      </c>
      <c r="C30">
        <v>289</v>
      </c>
      <c r="D30">
        <v>219</v>
      </c>
      <c r="E30">
        <v>45</v>
      </c>
    </row>
    <row r="31" spans="1:5" x14ac:dyDescent="0.25">
      <c r="A31" t="s">
        <v>25</v>
      </c>
      <c r="B31">
        <v>46</v>
      </c>
      <c r="C31">
        <v>271</v>
      </c>
      <c r="D31">
        <v>301</v>
      </c>
      <c r="E31">
        <v>226</v>
      </c>
    </row>
    <row r="32" spans="1:5" x14ac:dyDescent="0.25">
      <c r="A32" t="s">
        <v>26</v>
      </c>
      <c r="B32">
        <v>109</v>
      </c>
      <c r="C32">
        <v>175</v>
      </c>
      <c r="D32">
        <v>542</v>
      </c>
      <c r="E32">
        <v>749</v>
      </c>
    </row>
    <row r="33" spans="1:5" x14ac:dyDescent="0.25">
      <c r="A33" t="s">
        <v>26</v>
      </c>
      <c r="B33">
        <v>221</v>
      </c>
      <c r="C33">
        <v>238</v>
      </c>
      <c r="D33">
        <v>390</v>
      </c>
      <c r="E33">
        <v>602</v>
      </c>
    </row>
    <row r="34" spans="1:5" x14ac:dyDescent="0.25">
      <c r="A34" t="s">
        <v>26</v>
      </c>
      <c r="B34">
        <v>547</v>
      </c>
      <c r="C34">
        <v>176</v>
      </c>
      <c r="D34">
        <v>362</v>
      </c>
      <c r="E34">
        <v>559</v>
      </c>
    </row>
    <row r="35" spans="1:5" x14ac:dyDescent="0.25">
      <c r="A35" t="s">
        <v>26</v>
      </c>
      <c r="B35">
        <v>270</v>
      </c>
      <c r="C35">
        <v>134</v>
      </c>
      <c r="D35">
        <v>517</v>
      </c>
      <c r="E35">
        <v>332</v>
      </c>
    </row>
    <row r="36" spans="1:5" x14ac:dyDescent="0.25">
      <c r="A36" t="s">
        <v>26</v>
      </c>
      <c r="B36">
        <v>457</v>
      </c>
      <c r="C36">
        <v>507</v>
      </c>
      <c r="D36">
        <v>482</v>
      </c>
      <c r="E36">
        <v>617</v>
      </c>
    </row>
    <row r="37" spans="1:5" x14ac:dyDescent="0.25">
      <c r="A37" t="s">
        <v>26</v>
      </c>
      <c r="B37">
        <v>136</v>
      </c>
      <c r="C37">
        <v>289</v>
      </c>
      <c r="D37">
        <v>450</v>
      </c>
      <c r="E37">
        <v>326</v>
      </c>
    </row>
    <row r="38" spans="1:5" x14ac:dyDescent="0.25">
      <c r="A38" t="s">
        <v>26</v>
      </c>
      <c r="B38">
        <v>200</v>
      </c>
      <c r="C38">
        <v>341</v>
      </c>
      <c r="D38">
        <v>366</v>
      </c>
      <c r="E38">
        <v>678</v>
      </c>
    </row>
    <row r="39" spans="1:5" x14ac:dyDescent="0.25">
      <c r="A39" t="s">
        <v>26</v>
      </c>
      <c r="B39">
        <v>112</v>
      </c>
      <c r="C39">
        <v>291</v>
      </c>
      <c r="D39">
        <v>412</v>
      </c>
      <c r="E39">
        <v>484</v>
      </c>
    </row>
    <row r="40" spans="1:5" x14ac:dyDescent="0.25">
      <c r="A40" t="s">
        <v>26</v>
      </c>
      <c r="B40">
        <v>47</v>
      </c>
      <c r="C40">
        <v>366</v>
      </c>
      <c r="D40">
        <v>437</v>
      </c>
      <c r="E40">
        <v>690</v>
      </c>
    </row>
    <row r="41" spans="1:5" x14ac:dyDescent="0.25">
      <c r="A41" t="s">
        <v>26</v>
      </c>
      <c r="B41">
        <v>724</v>
      </c>
      <c r="C41">
        <v>638</v>
      </c>
      <c r="D41">
        <v>382</v>
      </c>
      <c r="E41">
        <v>549</v>
      </c>
    </row>
    <row r="42" spans="1:5" x14ac:dyDescent="0.25">
      <c r="A42" t="s">
        <v>26</v>
      </c>
      <c r="B42">
        <v>710</v>
      </c>
      <c r="C42">
        <v>548</v>
      </c>
      <c r="D42">
        <v>399</v>
      </c>
      <c r="E42">
        <v>425</v>
      </c>
    </row>
    <row r="43" spans="1:5" x14ac:dyDescent="0.25">
      <c r="A43" t="s">
        <v>26</v>
      </c>
      <c r="B43">
        <v>69</v>
      </c>
      <c r="C43">
        <v>248</v>
      </c>
      <c r="D43">
        <v>428</v>
      </c>
      <c r="E43">
        <v>595</v>
      </c>
    </row>
    <row r="44" spans="1:5" x14ac:dyDescent="0.25">
      <c r="A44" t="s">
        <v>26</v>
      </c>
      <c r="B44">
        <v>103</v>
      </c>
      <c r="C44">
        <v>160</v>
      </c>
      <c r="D44">
        <v>462</v>
      </c>
      <c r="E44">
        <v>994</v>
      </c>
    </row>
    <row r="45" spans="1:5" x14ac:dyDescent="0.25">
      <c r="A45" t="s">
        <v>26</v>
      </c>
      <c r="B45">
        <v>65</v>
      </c>
      <c r="C45">
        <v>211</v>
      </c>
      <c r="D45">
        <v>437</v>
      </c>
      <c r="E45">
        <v>473</v>
      </c>
    </row>
    <row r="46" spans="1:5" x14ac:dyDescent="0.25">
      <c r="A46" t="s">
        <v>26</v>
      </c>
      <c r="B46">
        <v>822</v>
      </c>
      <c r="C46">
        <v>333</v>
      </c>
      <c r="D46">
        <v>384</v>
      </c>
      <c r="E46">
        <v>650</v>
      </c>
    </row>
    <row r="47" spans="1:5" x14ac:dyDescent="0.25">
      <c r="A47" t="s">
        <v>26</v>
      </c>
      <c r="B47">
        <v>199</v>
      </c>
      <c r="C47">
        <v>313</v>
      </c>
      <c r="D47">
        <v>475</v>
      </c>
      <c r="E47">
        <v>749</v>
      </c>
    </row>
    <row r="48" spans="1:5" x14ac:dyDescent="0.25">
      <c r="A48" t="s">
        <v>26</v>
      </c>
      <c r="B48">
        <v>249</v>
      </c>
      <c r="C48">
        <v>222</v>
      </c>
      <c r="D48">
        <v>408</v>
      </c>
      <c r="E48">
        <v>795</v>
      </c>
    </row>
    <row r="49" spans="1:5" x14ac:dyDescent="0.25">
      <c r="A49" t="s">
        <v>26</v>
      </c>
      <c r="B49">
        <v>351</v>
      </c>
      <c r="C49">
        <v>406</v>
      </c>
      <c r="D49">
        <v>399</v>
      </c>
      <c r="E49">
        <v>645</v>
      </c>
    </row>
    <row r="50" spans="1:5" x14ac:dyDescent="0.25">
      <c r="A50" t="s">
        <v>26</v>
      </c>
      <c r="B50">
        <v>756</v>
      </c>
      <c r="C50">
        <v>171</v>
      </c>
      <c r="D50">
        <v>445</v>
      </c>
      <c r="E50">
        <v>831</v>
      </c>
    </row>
    <row r="51" spans="1:5" x14ac:dyDescent="0.25">
      <c r="A51" t="s">
        <v>26</v>
      </c>
      <c r="B51">
        <v>953</v>
      </c>
      <c r="C51">
        <v>399</v>
      </c>
      <c r="D51">
        <v>512</v>
      </c>
      <c r="E51">
        <v>768</v>
      </c>
    </row>
    <row r="52" spans="1:5" x14ac:dyDescent="0.25">
      <c r="A52" t="s">
        <v>26</v>
      </c>
      <c r="B52">
        <v>171</v>
      </c>
      <c r="C52">
        <v>226</v>
      </c>
      <c r="D52">
        <v>476</v>
      </c>
      <c r="E52">
        <v>811</v>
      </c>
    </row>
    <row r="53" spans="1:5" x14ac:dyDescent="0.25">
      <c r="A53" t="s">
        <v>26</v>
      </c>
      <c r="B53">
        <v>334</v>
      </c>
      <c r="C53">
        <v>526</v>
      </c>
      <c r="D53">
        <v>434</v>
      </c>
      <c r="E53">
        <v>422</v>
      </c>
    </row>
    <row r="54" spans="1:5" x14ac:dyDescent="0.25">
      <c r="A54" t="s">
        <v>26</v>
      </c>
      <c r="B54">
        <v>716</v>
      </c>
      <c r="C54">
        <v>145</v>
      </c>
      <c r="D54">
        <v>409</v>
      </c>
      <c r="E54">
        <v>844</v>
      </c>
    </row>
    <row r="55" spans="1:5" x14ac:dyDescent="0.25">
      <c r="A55" t="s">
        <v>26</v>
      </c>
      <c r="B55">
        <v>633</v>
      </c>
      <c r="C55">
        <v>381</v>
      </c>
      <c r="D55">
        <v>550</v>
      </c>
      <c r="E55">
        <v>541</v>
      </c>
    </row>
    <row r="56" spans="1:5" x14ac:dyDescent="0.25">
      <c r="A56" t="s">
        <v>26</v>
      </c>
      <c r="B56">
        <v>56</v>
      </c>
      <c r="C56">
        <v>147</v>
      </c>
      <c r="D56">
        <v>530</v>
      </c>
      <c r="E56">
        <v>686</v>
      </c>
    </row>
    <row r="57" spans="1:5" x14ac:dyDescent="0.25">
      <c r="A57" t="s">
        <v>26</v>
      </c>
      <c r="B57">
        <v>343</v>
      </c>
      <c r="C57">
        <v>266</v>
      </c>
      <c r="D57">
        <v>475</v>
      </c>
      <c r="E57">
        <v>469</v>
      </c>
    </row>
    <row r="58" spans="1:5" x14ac:dyDescent="0.25">
      <c r="A58" t="s">
        <v>26</v>
      </c>
      <c r="B58">
        <v>189</v>
      </c>
      <c r="C58">
        <v>129</v>
      </c>
      <c r="D58">
        <v>457</v>
      </c>
      <c r="E58">
        <v>756</v>
      </c>
    </row>
    <row r="59" spans="1:5" x14ac:dyDescent="0.25">
      <c r="A59" t="s">
        <v>26</v>
      </c>
      <c r="B59">
        <v>256</v>
      </c>
      <c r="C59">
        <v>482</v>
      </c>
      <c r="D59">
        <v>476</v>
      </c>
      <c r="E59">
        <v>910</v>
      </c>
    </row>
    <row r="60" spans="1:5" x14ac:dyDescent="0.25">
      <c r="A60" t="s">
        <v>26</v>
      </c>
      <c r="B60">
        <v>31</v>
      </c>
      <c r="C60">
        <v>149</v>
      </c>
      <c r="D60">
        <v>415</v>
      </c>
      <c r="E60">
        <v>382</v>
      </c>
    </row>
    <row r="61" spans="1:5" x14ac:dyDescent="0.25">
      <c r="A61" t="s">
        <v>26</v>
      </c>
      <c r="B61">
        <v>247</v>
      </c>
      <c r="C61">
        <v>197</v>
      </c>
      <c r="D61">
        <v>444</v>
      </c>
      <c r="E61">
        <v>608</v>
      </c>
    </row>
    <row r="62" spans="1:5" x14ac:dyDescent="0.25">
      <c r="A62" t="s">
        <v>27</v>
      </c>
      <c r="B62">
        <v>60</v>
      </c>
      <c r="C62">
        <v>48</v>
      </c>
      <c r="D62">
        <v>211</v>
      </c>
      <c r="E62">
        <v>748</v>
      </c>
    </row>
    <row r="63" spans="1:5" x14ac:dyDescent="0.25">
      <c r="A63" t="s">
        <v>27</v>
      </c>
      <c r="B63">
        <v>10</v>
      </c>
      <c r="C63">
        <v>69</v>
      </c>
      <c r="D63">
        <v>119</v>
      </c>
      <c r="E63">
        <v>938</v>
      </c>
    </row>
    <row r="64" spans="1:5" x14ac:dyDescent="0.25">
      <c r="A64" t="s">
        <v>27</v>
      </c>
      <c r="B64">
        <v>155</v>
      </c>
      <c r="C64">
        <v>10</v>
      </c>
      <c r="D64">
        <v>115</v>
      </c>
      <c r="E64">
        <v>761</v>
      </c>
    </row>
    <row r="65" spans="1:5" x14ac:dyDescent="0.25">
      <c r="A65" t="s">
        <v>27</v>
      </c>
      <c r="B65">
        <v>0</v>
      </c>
      <c r="C65">
        <v>0</v>
      </c>
      <c r="D65">
        <v>178</v>
      </c>
      <c r="E65">
        <v>989</v>
      </c>
    </row>
    <row r="66" spans="1:5" x14ac:dyDescent="0.25">
      <c r="A66" t="s">
        <v>27</v>
      </c>
      <c r="B66">
        <v>386</v>
      </c>
      <c r="C66">
        <v>394</v>
      </c>
      <c r="D66">
        <v>360</v>
      </c>
      <c r="E66">
        <v>520</v>
      </c>
    </row>
    <row r="67" spans="1:5" x14ac:dyDescent="0.25">
      <c r="A67" t="s">
        <v>27</v>
      </c>
      <c r="B67">
        <v>2</v>
      </c>
      <c r="C67">
        <v>55</v>
      </c>
      <c r="D67">
        <v>89</v>
      </c>
      <c r="E67">
        <v>406</v>
      </c>
    </row>
    <row r="68" spans="1:5" x14ac:dyDescent="0.25">
      <c r="A68" t="s">
        <v>27</v>
      </c>
      <c r="B68">
        <v>37</v>
      </c>
      <c r="C68">
        <v>96</v>
      </c>
      <c r="D68">
        <v>125</v>
      </c>
      <c r="E68">
        <v>604</v>
      </c>
    </row>
    <row r="69" spans="1:5" x14ac:dyDescent="0.25">
      <c r="A69" t="s">
        <v>27</v>
      </c>
      <c r="B69">
        <v>6</v>
      </c>
      <c r="C69">
        <v>32</v>
      </c>
      <c r="D69">
        <v>175</v>
      </c>
      <c r="E69">
        <v>658</v>
      </c>
    </row>
    <row r="70" spans="1:5" x14ac:dyDescent="0.25">
      <c r="A70" t="s">
        <v>27</v>
      </c>
      <c r="B70">
        <v>0</v>
      </c>
      <c r="C70">
        <v>19</v>
      </c>
      <c r="D70">
        <v>94</v>
      </c>
      <c r="E70">
        <v>997</v>
      </c>
    </row>
    <row r="71" spans="1:5" x14ac:dyDescent="0.25">
      <c r="A71" t="s">
        <v>27</v>
      </c>
      <c r="B71">
        <v>217</v>
      </c>
      <c r="C71">
        <v>213</v>
      </c>
      <c r="D71">
        <v>86</v>
      </c>
      <c r="E71">
        <v>530</v>
      </c>
    </row>
    <row r="72" spans="1:5" x14ac:dyDescent="0.25">
      <c r="A72" t="s">
        <v>27</v>
      </c>
      <c r="B72">
        <v>778</v>
      </c>
      <c r="C72">
        <v>154</v>
      </c>
      <c r="D72">
        <v>98</v>
      </c>
      <c r="E72">
        <v>733</v>
      </c>
    </row>
    <row r="73" spans="1:5" x14ac:dyDescent="0.25">
      <c r="A73" t="s">
        <v>27</v>
      </c>
      <c r="B73">
        <v>3</v>
      </c>
      <c r="C73">
        <v>13</v>
      </c>
      <c r="D73">
        <v>103</v>
      </c>
      <c r="E73">
        <v>962</v>
      </c>
    </row>
    <row r="74" spans="1:5" x14ac:dyDescent="0.25">
      <c r="A74" t="s">
        <v>27</v>
      </c>
      <c r="B74">
        <v>3</v>
      </c>
      <c r="C74">
        <v>2</v>
      </c>
      <c r="D74">
        <v>106</v>
      </c>
      <c r="E74">
        <v>892</v>
      </c>
    </row>
    <row r="75" spans="1:5" x14ac:dyDescent="0.25">
      <c r="A75" t="s">
        <v>27</v>
      </c>
      <c r="B75">
        <v>2</v>
      </c>
      <c r="C75">
        <v>43</v>
      </c>
      <c r="D75">
        <v>109</v>
      </c>
      <c r="E75">
        <v>886</v>
      </c>
    </row>
    <row r="76" spans="1:5" x14ac:dyDescent="0.25">
      <c r="A76" t="s">
        <v>27</v>
      </c>
      <c r="B76">
        <v>452</v>
      </c>
      <c r="C76">
        <v>8</v>
      </c>
      <c r="D76">
        <v>106</v>
      </c>
      <c r="E76">
        <v>800</v>
      </c>
    </row>
    <row r="77" spans="1:5" x14ac:dyDescent="0.25">
      <c r="A77" t="s">
        <v>27</v>
      </c>
      <c r="B77">
        <v>87</v>
      </c>
      <c r="C77">
        <v>25</v>
      </c>
      <c r="D77">
        <v>163</v>
      </c>
      <c r="E77">
        <v>893</v>
      </c>
    </row>
    <row r="78" spans="1:5" x14ac:dyDescent="0.25">
      <c r="A78" t="s">
        <v>27</v>
      </c>
      <c r="B78">
        <v>15</v>
      </c>
      <c r="C78">
        <v>9</v>
      </c>
      <c r="D78">
        <v>129</v>
      </c>
      <c r="E78">
        <v>936</v>
      </c>
    </row>
    <row r="79" spans="1:5" x14ac:dyDescent="0.25">
      <c r="A79" t="s">
        <v>27</v>
      </c>
      <c r="B79">
        <v>52</v>
      </c>
      <c r="C79">
        <v>100</v>
      </c>
      <c r="D79">
        <v>122</v>
      </c>
      <c r="E79">
        <v>819</v>
      </c>
    </row>
    <row r="80" spans="1:5" x14ac:dyDescent="0.25">
      <c r="A80" t="s">
        <v>27</v>
      </c>
      <c r="B80">
        <v>905</v>
      </c>
      <c r="C80">
        <v>18</v>
      </c>
      <c r="D80">
        <v>223</v>
      </c>
      <c r="E80">
        <v>786</v>
      </c>
    </row>
    <row r="81" spans="1:5" x14ac:dyDescent="0.25">
      <c r="A81" t="s">
        <v>27</v>
      </c>
      <c r="B81">
        <v>991</v>
      </c>
      <c r="C81">
        <v>89</v>
      </c>
      <c r="D81">
        <v>125</v>
      </c>
      <c r="E81">
        <v>945</v>
      </c>
    </row>
    <row r="82" spans="1:5" x14ac:dyDescent="0.25">
      <c r="A82" t="s">
        <v>27</v>
      </c>
      <c r="B82">
        <v>6</v>
      </c>
      <c r="C82">
        <v>12</v>
      </c>
      <c r="D82">
        <v>268</v>
      </c>
      <c r="E82">
        <v>847</v>
      </c>
    </row>
    <row r="83" spans="1:5" x14ac:dyDescent="0.25">
      <c r="A83" t="s">
        <v>27</v>
      </c>
      <c r="B83">
        <v>13</v>
      </c>
      <c r="C83">
        <v>311</v>
      </c>
      <c r="D83">
        <v>203</v>
      </c>
      <c r="E83">
        <v>926</v>
      </c>
    </row>
    <row r="84" spans="1:5" x14ac:dyDescent="0.25">
      <c r="A84" t="s">
        <v>27</v>
      </c>
      <c r="B84">
        <v>371</v>
      </c>
      <c r="C84">
        <v>2</v>
      </c>
      <c r="D84">
        <v>179</v>
      </c>
      <c r="E84">
        <v>626</v>
      </c>
    </row>
    <row r="85" spans="1:5" x14ac:dyDescent="0.25">
      <c r="A85" t="s">
        <v>27</v>
      </c>
      <c r="B85">
        <v>932</v>
      </c>
      <c r="C85">
        <v>191</v>
      </c>
      <c r="D85">
        <v>166</v>
      </c>
      <c r="E85">
        <v>1000</v>
      </c>
    </row>
    <row r="86" spans="1:5" x14ac:dyDescent="0.25">
      <c r="A86" t="s">
        <v>27</v>
      </c>
      <c r="B86">
        <v>1</v>
      </c>
      <c r="C86">
        <v>6</v>
      </c>
      <c r="D86">
        <v>200</v>
      </c>
      <c r="E86">
        <v>658</v>
      </c>
    </row>
    <row r="87" spans="1:5" x14ac:dyDescent="0.25">
      <c r="A87" t="s">
        <v>27</v>
      </c>
      <c r="B87">
        <v>6</v>
      </c>
      <c r="C87">
        <v>12</v>
      </c>
      <c r="D87">
        <v>197</v>
      </c>
      <c r="E87">
        <v>994</v>
      </c>
    </row>
    <row r="88" spans="1:5" x14ac:dyDescent="0.25">
      <c r="A88" t="s">
        <v>27</v>
      </c>
      <c r="B88">
        <v>131</v>
      </c>
      <c r="C88">
        <v>86</v>
      </c>
      <c r="D88">
        <v>167</v>
      </c>
      <c r="E88">
        <v>900</v>
      </c>
    </row>
    <row r="89" spans="1:5" x14ac:dyDescent="0.25">
      <c r="A89" t="s">
        <v>27</v>
      </c>
      <c r="B89">
        <v>0</v>
      </c>
      <c r="C89">
        <v>48</v>
      </c>
      <c r="D89">
        <v>111</v>
      </c>
      <c r="E89">
        <v>997</v>
      </c>
    </row>
    <row r="90" spans="1:5" x14ac:dyDescent="0.25">
      <c r="A90" t="s">
        <v>27</v>
      </c>
      <c r="B90">
        <v>1</v>
      </c>
      <c r="C90">
        <v>35</v>
      </c>
      <c r="D90">
        <v>77</v>
      </c>
      <c r="E90">
        <v>601</v>
      </c>
    </row>
    <row r="91" spans="1:5" x14ac:dyDescent="0.25">
      <c r="A91" t="s">
        <v>27</v>
      </c>
      <c r="B91">
        <v>23</v>
      </c>
      <c r="C91">
        <v>25</v>
      </c>
      <c r="D91">
        <v>94</v>
      </c>
      <c r="E91">
        <v>908</v>
      </c>
    </row>
    <row r="92" spans="1:5" x14ac:dyDescent="0.25">
      <c r="A92" t="s">
        <v>28</v>
      </c>
      <c r="B92">
        <v>103</v>
      </c>
      <c r="C92">
        <v>215</v>
      </c>
      <c r="D92">
        <v>466</v>
      </c>
      <c r="E92">
        <v>650</v>
      </c>
    </row>
    <row r="93" spans="1:5" x14ac:dyDescent="0.25">
      <c r="A93" t="s">
        <v>28</v>
      </c>
      <c r="B93">
        <v>433</v>
      </c>
      <c r="C93">
        <v>318</v>
      </c>
      <c r="D93">
        <v>527</v>
      </c>
      <c r="E93">
        <v>471</v>
      </c>
    </row>
    <row r="94" spans="1:5" x14ac:dyDescent="0.25">
      <c r="A94" t="s">
        <v>28</v>
      </c>
      <c r="B94">
        <v>423</v>
      </c>
      <c r="C94">
        <v>404</v>
      </c>
      <c r="D94">
        <v>596</v>
      </c>
      <c r="E94">
        <v>687</v>
      </c>
    </row>
    <row r="95" spans="1:5" x14ac:dyDescent="0.25">
      <c r="A95" t="s">
        <v>28</v>
      </c>
      <c r="B95">
        <v>444</v>
      </c>
      <c r="C95">
        <v>465</v>
      </c>
      <c r="D95">
        <v>652</v>
      </c>
      <c r="E95">
        <v>525</v>
      </c>
    </row>
    <row r="96" spans="1:5" x14ac:dyDescent="0.25">
      <c r="A96" t="s">
        <v>28</v>
      </c>
      <c r="B96">
        <v>232</v>
      </c>
      <c r="C96">
        <v>236</v>
      </c>
      <c r="D96">
        <v>466</v>
      </c>
      <c r="E96">
        <v>354</v>
      </c>
    </row>
    <row r="97" spans="1:5" x14ac:dyDescent="0.25">
      <c r="A97" t="s">
        <v>28</v>
      </c>
      <c r="B97">
        <v>79</v>
      </c>
      <c r="C97">
        <v>275</v>
      </c>
      <c r="D97">
        <v>433</v>
      </c>
      <c r="E97">
        <v>253</v>
      </c>
    </row>
    <row r="98" spans="1:5" x14ac:dyDescent="0.25">
      <c r="A98" t="s">
        <v>28</v>
      </c>
      <c r="B98">
        <v>257</v>
      </c>
      <c r="C98">
        <v>291</v>
      </c>
      <c r="D98">
        <v>439</v>
      </c>
      <c r="E98">
        <v>501</v>
      </c>
    </row>
    <row r="99" spans="1:5" x14ac:dyDescent="0.25">
      <c r="A99" t="s">
        <v>28</v>
      </c>
      <c r="B99">
        <v>205</v>
      </c>
      <c r="C99">
        <v>447</v>
      </c>
      <c r="D99">
        <v>586</v>
      </c>
      <c r="E99">
        <v>535</v>
      </c>
    </row>
    <row r="100" spans="1:5" x14ac:dyDescent="0.25">
      <c r="A100" t="s">
        <v>28</v>
      </c>
      <c r="B100">
        <v>215</v>
      </c>
      <c r="C100">
        <v>497</v>
      </c>
      <c r="D100">
        <v>544</v>
      </c>
      <c r="E100">
        <v>925</v>
      </c>
    </row>
    <row r="101" spans="1:5" x14ac:dyDescent="0.25">
      <c r="A101" t="s">
        <v>28</v>
      </c>
      <c r="B101">
        <v>242</v>
      </c>
      <c r="C101">
        <v>234</v>
      </c>
      <c r="D101">
        <v>438</v>
      </c>
      <c r="E101">
        <v>383</v>
      </c>
    </row>
    <row r="102" spans="1:5" x14ac:dyDescent="0.25">
      <c r="A102" t="s">
        <v>28</v>
      </c>
      <c r="B102">
        <v>373</v>
      </c>
      <c r="C102">
        <v>428</v>
      </c>
      <c r="D102">
        <v>635</v>
      </c>
      <c r="E102">
        <v>632</v>
      </c>
    </row>
    <row r="103" spans="1:5" x14ac:dyDescent="0.25">
      <c r="A103" t="s">
        <v>28</v>
      </c>
      <c r="B103">
        <v>257</v>
      </c>
      <c r="C103">
        <v>347</v>
      </c>
      <c r="D103">
        <v>575</v>
      </c>
      <c r="E103">
        <v>500</v>
      </c>
    </row>
    <row r="104" spans="1:5" x14ac:dyDescent="0.25">
      <c r="A104" t="s">
        <v>28</v>
      </c>
      <c r="B104">
        <v>141</v>
      </c>
      <c r="C104">
        <v>349</v>
      </c>
      <c r="D104">
        <v>429</v>
      </c>
      <c r="E104">
        <v>916</v>
      </c>
    </row>
    <row r="105" spans="1:5" x14ac:dyDescent="0.25">
      <c r="A105" t="s">
        <v>28</v>
      </c>
      <c r="B105">
        <v>342</v>
      </c>
      <c r="C105">
        <v>227</v>
      </c>
      <c r="D105">
        <v>463</v>
      </c>
      <c r="E105">
        <v>465</v>
      </c>
    </row>
    <row r="106" spans="1:5" x14ac:dyDescent="0.25">
      <c r="A106" t="s">
        <v>28</v>
      </c>
      <c r="B106">
        <v>266</v>
      </c>
      <c r="C106">
        <v>268</v>
      </c>
      <c r="D106">
        <v>353</v>
      </c>
      <c r="E106">
        <v>405</v>
      </c>
    </row>
    <row r="107" spans="1:5" x14ac:dyDescent="0.25">
      <c r="A107" t="s">
        <v>28</v>
      </c>
      <c r="B107">
        <v>245</v>
      </c>
      <c r="C107">
        <v>319</v>
      </c>
      <c r="D107">
        <v>458</v>
      </c>
      <c r="E107">
        <v>715</v>
      </c>
    </row>
    <row r="108" spans="1:5" x14ac:dyDescent="0.25">
      <c r="A108" t="s">
        <v>28</v>
      </c>
      <c r="B108">
        <v>301</v>
      </c>
      <c r="C108">
        <v>285</v>
      </c>
      <c r="D108">
        <v>480</v>
      </c>
      <c r="E108">
        <v>519</v>
      </c>
    </row>
    <row r="109" spans="1:5" x14ac:dyDescent="0.25">
      <c r="A109" t="s">
        <v>28</v>
      </c>
      <c r="B109">
        <v>312</v>
      </c>
      <c r="C109">
        <v>409</v>
      </c>
      <c r="D109">
        <v>518</v>
      </c>
      <c r="E109">
        <v>551</v>
      </c>
    </row>
    <row r="110" spans="1:5" x14ac:dyDescent="0.25">
      <c r="A110" t="s">
        <v>28</v>
      </c>
      <c r="B110">
        <v>295</v>
      </c>
      <c r="C110">
        <v>217</v>
      </c>
      <c r="D110">
        <v>447</v>
      </c>
      <c r="E110">
        <v>483</v>
      </c>
    </row>
    <row r="111" spans="1:5" x14ac:dyDescent="0.25">
      <c r="A111" t="s">
        <v>28</v>
      </c>
      <c r="B111">
        <v>326</v>
      </c>
      <c r="C111">
        <v>374</v>
      </c>
      <c r="D111">
        <v>510</v>
      </c>
      <c r="E111">
        <v>561</v>
      </c>
    </row>
    <row r="112" spans="1:5" x14ac:dyDescent="0.25">
      <c r="A112" t="s">
        <v>28</v>
      </c>
      <c r="B112">
        <v>338</v>
      </c>
      <c r="C112">
        <v>286</v>
      </c>
      <c r="D112">
        <v>457</v>
      </c>
      <c r="E112">
        <v>598</v>
      </c>
    </row>
    <row r="113" spans="1:5" x14ac:dyDescent="0.25">
      <c r="A113" t="s">
        <v>28</v>
      </c>
      <c r="B113">
        <v>287</v>
      </c>
      <c r="C113">
        <v>397</v>
      </c>
      <c r="D113">
        <v>554</v>
      </c>
      <c r="E113">
        <v>509</v>
      </c>
    </row>
    <row r="114" spans="1:5" x14ac:dyDescent="0.25">
      <c r="A114" t="s">
        <v>28</v>
      </c>
      <c r="B114">
        <v>319</v>
      </c>
      <c r="C114">
        <v>326</v>
      </c>
      <c r="D114">
        <v>460</v>
      </c>
      <c r="E114">
        <v>520</v>
      </c>
    </row>
    <row r="115" spans="1:5" x14ac:dyDescent="0.25">
      <c r="A115" t="s">
        <v>28</v>
      </c>
      <c r="B115">
        <v>502</v>
      </c>
      <c r="C115">
        <v>610</v>
      </c>
      <c r="D115">
        <v>762</v>
      </c>
      <c r="E115">
        <v>766</v>
      </c>
    </row>
    <row r="116" spans="1:5" x14ac:dyDescent="0.25">
      <c r="A116" t="s">
        <v>28</v>
      </c>
      <c r="B116">
        <v>84</v>
      </c>
      <c r="C116">
        <v>136</v>
      </c>
      <c r="D116">
        <v>435</v>
      </c>
      <c r="E116">
        <v>499</v>
      </c>
    </row>
    <row r="117" spans="1:5" x14ac:dyDescent="0.25">
      <c r="A117" t="s">
        <v>28</v>
      </c>
      <c r="B117">
        <v>425</v>
      </c>
      <c r="C117">
        <v>465</v>
      </c>
      <c r="D117">
        <v>671</v>
      </c>
      <c r="E117">
        <v>605</v>
      </c>
    </row>
    <row r="118" spans="1:5" x14ac:dyDescent="0.25">
      <c r="A118" t="s">
        <v>28</v>
      </c>
      <c r="B118">
        <v>163</v>
      </c>
      <c r="C118">
        <v>158</v>
      </c>
      <c r="D118">
        <v>467</v>
      </c>
      <c r="E118">
        <v>670</v>
      </c>
    </row>
    <row r="119" spans="1:5" x14ac:dyDescent="0.25">
      <c r="A119" t="s">
        <v>28</v>
      </c>
      <c r="B119">
        <v>355</v>
      </c>
      <c r="C119">
        <v>488</v>
      </c>
      <c r="D119">
        <v>564</v>
      </c>
      <c r="E119">
        <v>842</v>
      </c>
    </row>
    <row r="120" spans="1:5" x14ac:dyDescent="0.25">
      <c r="A120" t="s">
        <v>28</v>
      </c>
      <c r="B120">
        <v>182</v>
      </c>
      <c r="C120">
        <v>350</v>
      </c>
      <c r="D120">
        <v>485</v>
      </c>
      <c r="E120">
        <v>567</v>
      </c>
    </row>
    <row r="121" spans="1:5" x14ac:dyDescent="0.25">
      <c r="A121" t="s">
        <v>28</v>
      </c>
      <c r="B121">
        <v>400</v>
      </c>
      <c r="C121">
        <v>409</v>
      </c>
      <c r="D121">
        <v>619</v>
      </c>
      <c r="E121">
        <v>659</v>
      </c>
    </row>
    <row r="122" spans="1:5" x14ac:dyDescent="0.25">
      <c r="A122" t="s">
        <v>29</v>
      </c>
      <c r="B122">
        <v>456</v>
      </c>
      <c r="C122">
        <v>636</v>
      </c>
      <c r="D122">
        <v>805</v>
      </c>
      <c r="E122">
        <v>906</v>
      </c>
    </row>
    <row r="123" spans="1:5" x14ac:dyDescent="0.25">
      <c r="A123" t="s">
        <v>29</v>
      </c>
      <c r="B123">
        <v>506</v>
      </c>
      <c r="C123">
        <v>470</v>
      </c>
      <c r="D123">
        <v>694</v>
      </c>
      <c r="E123">
        <v>709</v>
      </c>
    </row>
    <row r="124" spans="1:5" x14ac:dyDescent="0.25">
      <c r="A124" t="s">
        <v>29</v>
      </c>
      <c r="B124">
        <v>518</v>
      </c>
      <c r="C124">
        <v>448</v>
      </c>
      <c r="D124">
        <v>712</v>
      </c>
      <c r="E124">
        <v>713</v>
      </c>
    </row>
    <row r="125" spans="1:5" x14ac:dyDescent="0.25">
      <c r="A125" t="s">
        <v>29</v>
      </c>
      <c r="B125">
        <v>552</v>
      </c>
      <c r="C125">
        <v>495</v>
      </c>
      <c r="D125">
        <v>739</v>
      </c>
      <c r="E125">
        <v>701</v>
      </c>
    </row>
    <row r="126" spans="1:5" x14ac:dyDescent="0.25">
      <c r="A126" t="s">
        <v>29</v>
      </c>
      <c r="B126">
        <v>507</v>
      </c>
      <c r="C126">
        <v>470</v>
      </c>
      <c r="D126">
        <v>761</v>
      </c>
      <c r="E126">
        <v>717</v>
      </c>
    </row>
    <row r="127" spans="1:5" x14ac:dyDescent="0.25">
      <c r="A127" t="s">
        <v>29</v>
      </c>
      <c r="B127">
        <v>539</v>
      </c>
      <c r="C127">
        <v>517</v>
      </c>
      <c r="D127">
        <v>773</v>
      </c>
      <c r="E127">
        <v>711</v>
      </c>
    </row>
    <row r="128" spans="1:5" x14ac:dyDescent="0.25">
      <c r="A128" t="s">
        <v>29</v>
      </c>
      <c r="B128">
        <v>504</v>
      </c>
      <c r="C128">
        <v>492</v>
      </c>
      <c r="D128">
        <v>723</v>
      </c>
      <c r="E128">
        <v>767</v>
      </c>
    </row>
    <row r="129" spans="1:5" x14ac:dyDescent="0.25">
      <c r="A129" t="s">
        <v>29</v>
      </c>
      <c r="B129">
        <v>490</v>
      </c>
      <c r="C129">
        <v>496</v>
      </c>
      <c r="D129">
        <v>745</v>
      </c>
      <c r="E129">
        <v>751</v>
      </c>
    </row>
    <row r="130" spans="1:5" x14ac:dyDescent="0.25">
      <c r="A130" t="s">
        <v>29</v>
      </c>
      <c r="B130">
        <v>505</v>
      </c>
      <c r="C130">
        <v>637</v>
      </c>
      <c r="D130">
        <v>685</v>
      </c>
      <c r="E130">
        <v>997</v>
      </c>
    </row>
    <row r="131" spans="1:5" x14ac:dyDescent="0.25">
      <c r="A131" t="s">
        <v>29</v>
      </c>
      <c r="B131">
        <v>530</v>
      </c>
      <c r="C131">
        <v>507</v>
      </c>
      <c r="D131">
        <v>752</v>
      </c>
      <c r="E131">
        <v>746</v>
      </c>
    </row>
    <row r="132" spans="1:5" x14ac:dyDescent="0.25">
      <c r="A132" t="s">
        <v>29</v>
      </c>
      <c r="B132">
        <v>495</v>
      </c>
      <c r="C132">
        <v>540</v>
      </c>
      <c r="D132">
        <v>709</v>
      </c>
      <c r="E132">
        <v>715</v>
      </c>
    </row>
    <row r="133" spans="1:5" x14ac:dyDescent="0.25">
      <c r="A133" t="s">
        <v>29</v>
      </c>
      <c r="B133">
        <v>419</v>
      </c>
      <c r="C133">
        <v>486</v>
      </c>
      <c r="D133">
        <v>744</v>
      </c>
      <c r="E133">
        <v>736</v>
      </c>
    </row>
    <row r="134" spans="1:5" x14ac:dyDescent="0.25">
      <c r="A134" t="s">
        <v>29</v>
      </c>
      <c r="B134">
        <v>656</v>
      </c>
      <c r="C134">
        <v>598</v>
      </c>
      <c r="D134">
        <v>693</v>
      </c>
      <c r="E134">
        <v>1000</v>
      </c>
    </row>
    <row r="135" spans="1:5" x14ac:dyDescent="0.25">
      <c r="A135" t="s">
        <v>29</v>
      </c>
      <c r="B135">
        <v>524</v>
      </c>
      <c r="C135">
        <v>469</v>
      </c>
      <c r="D135">
        <v>729</v>
      </c>
      <c r="E135">
        <v>748</v>
      </c>
    </row>
    <row r="136" spans="1:5" x14ac:dyDescent="0.25">
      <c r="A136" t="s">
        <v>29</v>
      </c>
      <c r="B136">
        <v>587</v>
      </c>
      <c r="C136">
        <v>526</v>
      </c>
      <c r="D136">
        <v>740</v>
      </c>
      <c r="E136">
        <v>801</v>
      </c>
    </row>
    <row r="137" spans="1:5" x14ac:dyDescent="0.25">
      <c r="A137" t="s">
        <v>29</v>
      </c>
      <c r="B137">
        <v>542</v>
      </c>
      <c r="C137">
        <v>469</v>
      </c>
      <c r="D137">
        <v>767</v>
      </c>
      <c r="E137">
        <v>964</v>
      </c>
    </row>
    <row r="138" spans="1:5" x14ac:dyDescent="0.25">
      <c r="A138" t="s">
        <v>29</v>
      </c>
      <c r="B138">
        <v>513</v>
      </c>
      <c r="C138">
        <v>528</v>
      </c>
      <c r="D138">
        <v>691</v>
      </c>
      <c r="E138">
        <v>749</v>
      </c>
    </row>
    <row r="139" spans="1:5" x14ac:dyDescent="0.25">
      <c r="A139" t="s">
        <v>29</v>
      </c>
      <c r="B139">
        <v>509</v>
      </c>
      <c r="C139">
        <v>549</v>
      </c>
      <c r="D139">
        <v>764</v>
      </c>
      <c r="E139">
        <v>767</v>
      </c>
    </row>
    <row r="140" spans="1:5" x14ac:dyDescent="0.25">
      <c r="A140" t="s">
        <v>29</v>
      </c>
      <c r="B140">
        <v>573</v>
      </c>
      <c r="C140">
        <v>482</v>
      </c>
      <c r="D140">
        <v>750</v>
      </c>
      <c r="E140">
        <v>914</v>
      </c>
    </row>
    <row r="141" spans="1:5" x14ac:dyDescent="0.25">
      <c r="A141" t="s">
        <v>29</v>
      </c>
      <c r="B141">
        <v>578</v>
      </c>
      <c r="C141">
        <v>585</v>
      </c>
      <c r="D141">
        <v>739</v>
      </c>
      <c r="E141">
        <v>866</v>
      </c>
    </row>
    <row r="142" spans="1:5" x14ac:dyDescent="0.25">
      <c r="A142" t="s">
        <v>29</v>
      </c>
      <c r="B142">
        <v>468</v>
      </c>
      <c r="C142">
        <v>485</v>
      </c>
      <c r="D142">
        <v>695</v>
      </c>
      <c r="E142">
        <v>776</v>
      </c>
    </row>
    <row r="143" spans="1:5" x14ac:dyDescent="0.25">
      <c r="A143" t="s">
        <v>29</v>
      </c>
      <c r="B143">
        <v>531</v>
      </c>
      <c r="C143">
        <v>488</v>
      </c>
      <c r="D143">
        <v>756</v>
      </c>
      <c r="E143">
        <v>812</v>
      </c>
    </row>
    <row r="144" spans="1:5" x14ac:dyDescent="0.25">
      <c r="A144" t="s">
        <v>29</v>
      </c>
      <c r="B144">
        <v>634</v>
      </c>
      <c r="C144">
        <v>566</v>
      </c>
      <c r="D144">
        <v>689</v>
      </c>
      <c r="E144">
        <v>764</v>
      </c>
    </row>
    <row r="145" spans="1:5" x14ac:dyDescent="0.25">
      <c r="A145" t="s">
        <v>29</v>
      </c>
      <c r="B145">
        <v>543</v>
      </c>
      <c r="C145">
        <v>598</v>
      </c>
      <c r="D145">
        <v>736</v>
      </c>
      <c r="E145">
        <v>818</v>
      </c>
    </row>
    <row r="146" spans="1:5" x14ac:dyDescent="0.25">
      <c r="A146" t="s">
        <v>29</v>
      </c>
      <c r="B146">
        <v>505</v>
      </c>
      <c r="C146">
        <v>485</v>
      </c>
      <c r="D146">
        <v>759</v>
      </c>
      <c r="E146">
        <v>851</v>
      </c>
    </row>
    <row r="147" spans="1:5" x14ac:dyDescent="0.25">
      <c r="A147" t="s">
        <v>29</v>
      </c>
      <c r="B147">
        <v>520</v>
      </c>
      <c r="C147">
        <v>587</v>
      </c>
      <c r="D147">
        <v>710</v>
      </c>
      <c r="E147">
        <v>596</v>
      </c>
    </row>
    <row r="148" spans="1:5" x14ac:dyDescent="0.25">
      <c r="A148" t="s">
        <v>29</v>
      </c>
      <c r="B148">
        <v>521</v>
      </c>
      <c r="C148">
        <v>503</v>
      </c>
      <c r="D148">
        <v>813</v>
      </c>
      <c r="E148">
        <v>908</v>
      </c>
    </row>
    <row r="149" spans="1:5" x14ac:dyDescent="0.25">
      <c r="A149" t="s">
        <v>29</v>
      </c>
      <c r="B149">
        <v>495</v>
      </c>
      <c r="C149">
        <v>577</v>
      </c>
      <c r="D149">
        <v>735</v>
      </c>
      <c r="E149">
        <v>1000</v>
      </c>
    </row>
    <row r="150" spans="1:5" x14ac:dyDescent="0.25">
      <c r="A150" t="s">
        <v>29</v>
      </c>
      <c r="B150">
        <v>485</v>
      </c>
      <c r="C150">
        <v>460</v>
      </c>
      <c r="D150">
        <v>792</v>
      </c>
      <c r="E150">
        <v>931</v>
      </c>
    </row>
    <row r="151" spans="1:5" x14ac:dyDescent="0.25">
      <c r="A151" t="s">
        <v>29</v>
      </c>
      <c r="B151">
        <v>486</v>
      </c>
      <c r="C151">
        <v>495</v>
      </c>
      <c r="D151">
        <v>704</v>
      </c>
      <c r="E151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res_synth_S500F12C2</vt:lpstr>
      <vt:lpstr>ANOVA</vt:lpstr>
      <vt:lpstr>Summary</vt:lpstr>
      <vt:lpstr>SingleColumn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2020-05-28T01:01:03Z</dcterms:modified>
  <dc:language>en-NZ</dc:language>
</cp:coreProperties>
</file>