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arto\OneDrive\Documents\Studies\s4\sdizo\"/>
    </mc:Choice>
  </mc:AlternateContent>
  <bookViews>
    <workbookView xWindow="0" yWindow="0" windowWidth="18870" windowHeight="7635" activeTab="4"/>
  </bookViews>
  <sheets>
    <sheet name="tablica" sheetId="1" r:id="rId1"/>
    <sheet name="lista" sheetId="2" r:id="rId2"/>
    <sheet name="kopiec" sheetId="3" r:id="rId3"/>
    <sheet name="bst" sheetId="4" r:id="rId4"/>
    <sheet name="porowananie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5" l="1"/>
  <c r="D4" i="5"/>
  <c r="D3" i="5"/>
  <c r="D2" i="5"/>
  <c r="C5" i="5"/>
  <c r="C4" i="5"/>
  <c r="C3" i="5"/>
  <c r="C2" i="5"/>
  <c r="B5" i="5"/>
  <c r="B4" i="5"/>
  <c r="B3" i="5"/>
  <c r="B2" i="5"/>
  <c r="O32" i="4" l="1"/>
  <c r="N32" i="4"/>
  <c r="M32" i="4"/>
  <c r="O31" i="4"/>
  <c r="N31" i="4"/>
  <c r="M31" i="4"/>
  <c r="O30" i="4"/>
  <c r="N30" i="4"/>
  <c r="M30" i="4"/>
  <c r="N27" i="4"/>
  <c r="O20" i="4"/>
  <c r="N20" i="4"/>
  <c r="M20" i="4"/>
  <c r="O19" i="4"/>
  <c r="N19" i="4"/>
  <c r="M19" i="4"/>
  <c r="O18" i="4"/>
  <c r="N18" i="4"/>
  <c r="M18" i="4"/>
  <c r="N15" i="4"/>
  <c r="O8" i="4"/>
  <c r="N8" i="4"/>
  <c r="M8" i="4"/>
  <c r="O7" i="4"/>
  <c r="N7" i="4"/>
  <c r="M7" i="4"/>
  <c r="O6" i="4"/>
  <c r="N6" i="4"/>
  <c r="M6" i="4"/>
  <c r="N3" i="4"/>
  <c r="O68" i="3"/>
  <c r="N68" i="3"/>
  <c r="M68" i="3"/>
  <c r="O67" i="3"/>
  <c r="N67" i="3"/>
  <c r="M67" i="3"/>
  <c r="O66" i="3"/>
  <c r="N66" i="3"/>
  <c r="M66" i="3"/>
  <c r="N63" i="3"/>
  <c r="O56" i="3"/>
  <c r="N56" i="3"/>
  <c r="M56" i="3"/>
  <c r="O55" i="3"/>
  <c r="N55" i="3"/>
  <c r="M55" i="3"/>
  <c r="O54" i="3"/>
  <c r="N54" i="3"/>
  <c r="M54" i="3"/>
  <c r="N51" i="3"/>
  <c r="O44" i="3"/>
  <c r="N44" i="3"/>
  <c r="M44" i="3"/>
  <c r="O43" i="3"/>
  <c r="N43" i="3"/>
  <c r="M43" i="3"/>
  <c r="O42" i="3"/>
  <c r="N42" i="3"/>
  <c r="M42" i="3"/>
  <c r="N39" i="3"/>
  <c r="O32" i="3"/>
  <c r="N32" i="3"/>
  <c r="M32" i="3"/>
  <c r="O31" i="3"/>
  <c r="N31" i="3"/>
  <c r="M31" i="3"/>
  <c r="O30" i="3"/>
  <c r="N30" i="3"/>
  <c r="M30" i="3"/>
  <c r="N27" i="3"/>
  <c r="O20" i="3"/>
  <c r="N20" i="3"/>
  <c r="M20" i="3"/>
  <c r="O19" i="3"/>
  <c r="N19" i="3"/>
  <c r="M19" i="3"/>
  <c r="O18" i="3"/>
  <c r="N18" i="3"/>
  <c r="M18" i="3"/>
  <c r="N15" i="3"/>
  <c r="O8" i="3"/>
  <c r="N8" i="3"/>
  <c r="M8" i="3"/>
  <c r="O7" i="3"/>
  <c r="N7" i="3"/>
  <c r="M7" i="3"/>
  <c r="O6" i="3"/>
  <c r="N6" i="3"/>
  <c r="M6" i="3"/>
  <c r="N3" i="3"/>
  <c r="O44" i="1"/>
  <c r="N44" i="1"/>
  <c r="M44" i="1"/>
  <c r="O43" i="1"/>
  <c r="N43" i="1"/>
  <c r="M43" i="1"/>
  <c r="O42" i="1"/>
  <c r="N42" i="1"/>
  <c r="M42" i="1"/>
  <c r="N39" i="1"/>
  <c r="O32" i="1"/>
  <c r="N32" i="1"/>
  <c r="M32" i="1"/>
  <c r="O31" i="1"/>
  <c r="N31" i="1"/>
  <c r="M31" i="1"/>
  <c r="O30" i="1"/>
  <c r="N30" i="1"/>
  <c r="M30" i="1"/>
  <c r="N27" i="1"/>
  <c r="O20" i="1"/>
  <c r="N20" i="1"/>
  <c r="M20" i="1"/>
  <c r="O19" i="1"/>
  <c r="N19" i="1"/>
  <c r="M19" i="1"/>
  <c r="O18" i="1"/>
  <c r="N18" i="1"/>
  <c r="M18" i="1"/>
  <c r="N15" i="1"/>
  <c r="O8" i="1"/>
  <c r="N8" i="1"/>
  <c r="M8" i="1"/>
  <c r="O7" i="1"/>
  <c r="N7" i="1"/>
  <c r="M7" i="1"/>
  <c r="O6" i="1"/>
  <c r="N6" i="1"/>
  <c r="M6" i="1"/>
  <c r="N3" i="1"/>
  <c r="O92" i="2"/>
  <c r="N92" i="2"/>
  <c r="M92" i="2"/>
  <c r="O91" i="2"/>
  <c r="N91" i="2"/>
  <c r="M91" i="2"/>
  <c r="O90" i="2"/>
  <c r="N90" i="2"/>
  <c r="M90" i="2"/>
  <c r="N87" i="2"/>
  <c r="O80" i="2"/>
  <c r="N80" i="2"/>
  <c r="M80" i="2"/>
  <c r="O79" i="2"/>
  <c r="N79" i="2"/>
  <c r="M79" i="2"/>
  <c r="O78" i="2"/>
  <c r="N78" i="2"/>
  <c r="M78" i="2"/>
  <c r="N75" i="2"/>
  <c r="O68" i="2"/>
  <c r="N68" i="2"/>
  <c r="M68" i="2"/>
  <c r="O67" i="2"/>
  <c r="N67" i="2"/>
  <c r="M67" i="2"/>
  <c r="O66" i="2"/>
  <c r="N66" i="2"/>
  <c r="M66" i="2"/>
  <c r="N63" i="2"/>
  <c r="O56" i="2"/>
  <c r="N56" i="2"/>
  <c r="M56" i="2"/>
  <c r="O55" i="2"/>
  <c r="N55" i="2"/>
  <c r="M55" i="2"/>
  <c r="O54" i="2"/>
  <c r="N54" i="2"/>
  <c r="M54" i="2"/>
  <c r="N51" i="2"/>
  <c r="O44" i="2"/>
  <c r="N44" i="2"/>
  <c r="M44" i="2"/>
  <c r="O43" i="2"/>
  <c r="N43" i="2"/>
  <c r="M43" i="2"/>
  <c r="O42" i="2"/>
  <c r="N42" i="2"/>
  <c r="M42" i="2"/>
  <c r="N39" i="2"/>
  <c r="O32" i="2"/>
  <c r="N32" i="2"/>
  <c r="M32" i="2"/>
  <c r="O31" i="2"/>
  <c r="N31" i="2"/>
  <c r="M31" i="2"/>
  <c r="O30" i="2"/>
  <c r="N30" i="2"/>
  <c r="M30" i="2"/>
  <c r="N27" i="2"/>
  <c r="O20" i="2"/>
  <c r="N20" i="2"/>
  <c r="M20" i="2"/>
  <c r="O19" i="2"/>
  <c r="N19" i="2"/>
  <c r="M19" i="2"/>
  <c r="O18" i="2"/>
  <c r="N18" i="2"/>
  <c r="M18" i="2"/>
  <c r="N15" i="2"/>
  <c r="O8" i="2"/>
  <c r="O7" i="2"/>
  <c r="O6" i="2"/>
  <c r="N8" i="2"/>
  <c r="N7" i="2"/>
  <c r="N6" i="2"/>
  <c r="M8" i="2"/>
  <c r="M7" i="2"/>
  <c r="M6" i="2"/>
  <c r="N3" i="2"/>
  <c r="C36" i="4"/>
  <c r="D36" i="4"/>
  <c r="E36" i="4"/>
  <c r="F36" i="4"/>
  <c r="G36" i="4"/>
  <c r="H36" i="4"/>
  <c r="I36" i="4"/>
  <c r="J36" i="4"/>
  <c r="B36" i="4"/>
  <c r="C24" i="4"/>
  <c r="D24" i="4"/>
  <c r="E24" i="4"/>
  <c r="F24" i="4"/>
  <c r="G24" i="4"/>
  <c r="H24" i="4"/>
  <c r="I24" i="4"/>
  <c r="J24" i="4"/>
  <c r="B24" i="4"/>
  <c r="C12" i="4"/>
  <c r="D12" i="4"/>
  <c r="E12" i="4"/>
  <c r="F12" i="4"/>
  <c r="G12" i="4"/>
  <c r="H12" i="4"/>
  <c r="I12" i="4"/>
  <c r="J12" i="4"/>
  <c r="B12" i="4"/>
  <c r="E72" i="3"/>
  <c r="C72" i="3"/>
  <c r="D72" i="3"/>
  <c r="F72" i="3"/>
  <c r="G72" i="3"/>
  <c r="H72" i="3"/>
  <c r="I72" i="3"/>
  <c r="J72" i="3"/>
  <c r="C60" i="3"/>
  <c r="D60" i="3"/>
  <c r="E60" i="3"/>
  <c r="F60" i="3"/>
  <c r="G60" i="3"/>
  <c r="H60" i="3"/>
  <c r="I60" i="3"/>
  <c r="J60" i="3"/>
  <c r="C48" i="3"/>
  <c r="D48" i="3"/>
  <c r="E48" i="3"/>
  <c r="F48" i="3"/>
  <c r="G48" i="3"/>
  <c r="H48" i="3"/>
  <c r="I48" i="3"/>
  <c r="J48" i="3"/>
  <c r="C36" i="3"/>
  <c r="D36" i="3"/>
  <c r="E36" i="3"/>
  <c r="F36" i="3"/>
  <c r="G36" i="3"/>
  <c r="H36" i="3"/>
  <c r="I36" i="3"/>
  <c r="J36" i="3"/>
  <c r="C24" i="3"/>
  <c r="D24" i="3"/>
  <c r="E24" i="3"/>
  <c r="F24" i="3"/>
  <c r="G24" i="3"/>
  <c r="H24" i="3"/>
  <c r="I24" i="3"/>
  <c r="J24" i="3"/>
  <c r="B72" i="3"/>
  <c r="B60" i="3"/>
  <c r="B48" i="3"/>
  <c r="B36" i="3"/>
  <c r="B24" i="3"/>
  <c r="C12" i="3"/>
  <c r="D12" i="3"/>
  <c r="E12" i="3"/>
  <c r="F12" i="3"/>
  <c r="G12" i="3"/>
  <c r="H12" i="3"/>
  <c r="I12" i="3"/>
  <c r="J12" i="3"/>
  <c r="B12" i="3"/>
  <c r="C96" i="2"/>
  <c r="D96" i="2"/>
  <c r="E96" i="2"/>
  <c r="F96" i="2"/>
  <c r="G96" i="2"/>
  <c r="H96" i="2"/>
  <c r="I96" i="2"/>
  <c r="J96" i="2"/>
  <c r="B96" i="2"/>
  <c r="C84" i="2"/>
  <c r="D84" i="2"/>
  <c r="E84" i="2"/>
  <c r="F84" i="2"/>
  <c r="G84" i="2"/>
  <c r="H84" i="2"/>
  <c r="I84" i="2"/>
  <c r="J84" i="2"/>
  <c r="B84" i="2"/>
  <c r="C72" i="2"/>
  <c r="D72" i="2"/>
  <c r="E72" i="2"/>
  <c r="F72" i="2"/>
  <c r="G72" i="2"/>
  <c r="H72" i="2"/>
  <c r="I72" i="2"/>
  <c r="J72" i="2"/>
  <c r="C60" i="2"/>
  <c r="D60" i="2"/>
  <c r="E60" i="2"/>
  <c r="F60" i="2"/>
  <c r="G60" i="2"/>
  <c r="H60" i="2"/>
  <c r="I60" i="2"/>
  <c r="J60" i="2"/>
  <c r="C48" i="2"/>
  <c r="D48" i="2"/>
  <c r="E48" i="2"/>
  <c r="F48" i="2"/>
  <c r="G48" i="2"/>
  <c r="H48" i="2"/>
  <c r="I48" i="2"/>
  <c r="J48" i="2"/>
  <c r="C36" i="2"/>
  <c r="D36" i="2"/>
  <c r="E36" i="2"/>
  <c r="F36" i="2"/>
  <c r="G36" i="2"/>
  <c r="H36" i="2"/>
  <c r="I36" i="2"/>
  <c r="J36" i="2"/>
  <c r="B72" i="2"/>
  <c r="B60" i="2"/>
  <c r="B48" i="2"/>
  <c r="B36" i="2"/>
  <c r="C24" i="2"/>
  <c r="D24" i="2"/>
  <c r="E24" i="2"/>
  <c r="F24" i="2"/>
  <c r="G24" i="2"/>
  <c r="H24" i="2"/>
  <c r="I24" i="2"/>
  <c r="J24" i="2"/>
  <c r="B24" i="2"/>
  <c r="C12" i="2"/>
  <c r="D12" i="2"/>
  <c r="E12" i="2"/>
  <c r="F12" i="2"/>
  <c r="G12" i="2"/>
  <c r="H12" i="2"/>
  <c r="I12" i="2"/>
  <c r="J12" i="2"/>
  <c r="B12" i="2"/>
  <c r="C48" i="1"/>
  <c r="D48" i="1"/>
  <c r="E48" i="1"/>
  <c r="F48" i="1"/>
  <c r="G48" i="1"/>
  <c r="H48" i="1"/>
  <c r="I48" i="1"/>
  <c r="J48" i="1"/>
  <c r="B48" i="1"/>
  <c r="C36" i="1"/>
  <c r="D36" i="1"/>
  <c r="E36" i="1"/>
  <c r="F36" i="1"/>
  <c r="G36" i="1"/>
  <c r="H36" i="1"/>
  <c r="I36" i="1"/>
  <c r="J36" i="1"/>
  <c r="B36" i="1"/>
  <c r="C24" i="1"/>
  <c r="D24" i="1"/>
  <c r="E24" i="1"/>
  <c r="F24" i="1"/>
  <c r="G24" i="1"/>
  <c r="H24" i="1"/>
  <c r="I24" i="1"/>
  <c r="J24" i="1"/>
  <c r="B24" i="1"/>
  <c r="C12" i="1"/>
  <c r="D12" i="1"/>
  <c r="E12" i="1"/>
  <c r="F12" i="1"/>
  <c r="G12" i="1"/>
  <c r="H12" i="1"/>
  <c r="I12" i="1"/>
  <c r="J12" i="1"/>
  <c r="B12" i="1"/>
</calcChain>
</file>

<file path=xl/sharedStrings.xml><?xml version="1.0" encoding="utf-8"?>
<sst xmlns="http://schemas.openxmlformats.org/spreadsheetml/2006/main" count="127" uniqueCount="33">
  <si>
    <t>50l, zakres 1</t>
  </si>
  <si>
    <t>50l, zakres2</t>
  </si>
  <si>
    <t>50l, zakres3</t>
  </si>
  <si>
    <t>10k l, zakres1</t>
  </si>
  <si>
    <t>10k l, zakres 2</t>
  </si>
  <si>
    <t>10k l, zakres 3</t>
  </si>
  <si>
    <t>20k l, zakres 1</t>
  </si>
  <si>
    <t>20k l, zakres 2</t>
  </si>
  <si>
    <t>20k l zakres 3</t>
  </si>
  <si>
    <t>dodawanie</t>
  </si>
  <si>
    <t>usuwanie wartosci</t>
  </si>
  <si>
    <t>usuwanie pozycji</t>
  </si>
  <si>
    <t>szukanie</t>
  </si>
  <si>
    <t>dodawanie poczatek</t>
  </si>
  <si>
    <t>dodawanie koniec</t>
  </si>
  <si>
    <t>dodawanie srodek</t>
  </si>
  <si>
    <t>usuniecie poz poczat</t>
  </si>
  <si>
    <t>usuwanie poz koniec</t>
  </si>
  <si>
    <t>usuwanie poz srodek</t>
  </si>
  <si>
    <t>wyszukiwanie</t>
  </si>
  <si>
    <t>usuwanie pozycji poczat</t>
  </si>
  <si>
    <t>usuwanie pozycji koniec</t>
  </si>
  <si>
    <t>usuwanie</t>
  </si>
  <si>
    <t>zakres1</t>
  </si>
  <si>
    <t>zakres2</t>
  </si>
  <si>
    <t>zakres3</t>
  </si>
  <si>
    <t>Dodawanie</t>
  </si>
  <si>
    <t>Usuwanie</t>
  </si>
  <si>
    <t>Wyszukiwanie</t>
  </si>
  <si>
    <t>Tablica</t>
  </si>
  <si>
    <t>Lista</t>
  </si>
  <si>
    <t>Kopiec</t>
  </si>
  <si>
    <t>Drzewo 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</si>
</sst>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Dodawanie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tablica!$L$6</c:f>
              <c:strCache>
                <c:ptCount val="1"/>
                <c:pt idx="0">
                  <c:v>zakres1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tablica!$M$5:$O$5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tablica!$M$6:$O$6</c:f>
              <c:numCache>
                <c:formatCode>0.000000</c:formatCode>
                <c:ptCount val="3"/>
                <c:pt idx="0">
                  <c:v>0.31370399999999998</c:v>
                </c:pt>
                <c:pt idx="1">
                  <c:v>19.794712399999998</c:v>
                </c:pt>
                <c:pt idx="2">
                  <c:v>96.934486399999997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C-4731-BC55-DA332121F556}"/>
            </c:ext>
          </c:extLst>
        </c:ser>
        <c:ser>
          <c:idx val="1"/>
          <c:order val="1"/>
          <c:tx>
            <c:strRef>
              <c:f>tablica!$L$7</c:f>
              <c:strCache>
                <c:ptCount val="1"/>
                <c:pt idx="0">
                  <c:v>zakres2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tablica!$M$5:$O$5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tablica!$M$7:$O$7</c:f>
              <c:numCache>
                <c:formatCode>0.000000</c:formatCode>
                <c:ptCount val="3"/>
                <c:pt idx="0">
                  <c:v>0.5332967999999999</c:v>
                </c:pt>
                <c:pt idx="1">
                  <c:v>38.930646400000001</c:v>
                </c:pt>
                <c:pt idx="2">
                  <c:v>135.24121044444445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C-4731-BC55-DA332121F556}"/>
            </c:ext>
          </c:extLst>
        </c:ser>
        <c:ser>
          <c:idx val="2"/>
          <c:order val="2"/>
          <c:tx>
            <c:strRef>
              <c:f>tablica!$L$8</c:f>
              <c:strCache>
                <c:ptCount val="1"/>
                <c:pt idx="0">
                  <c:v>zakres3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tablica!$M$5:$O$5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tablica!$M$8:$O$8</c:f>
              <c:numCache>
                <c:formatCode>0.000000</c:formatCode>
                <c:ptCount val="3"/>
                <c:pt idx="0">
                  <c:v>0.62740799999999997</c:v>
                </c:pt>
                <c:pt idx="1">
                  <c:v>57.860929999999989</c:v>
                </c:pt>
                <c:pt idx="2">
                  <c:v>172.12929579999999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0C-4731-BC55-DA332121F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376111"/>
        <c:axId val="1131969775"/>
      </c:scatterChart>
      <c:valAx>
        <c:axId val="130637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69775"/>
        <c:crosses val="autoZero"/>
        <c:crossBetween val="midCat"/>
      </c:valAx>
      <c:valAx>
        <c:axId val="1131969775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76111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Usuwanie pozycji ostatniej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lista!$L$66</c:f>
              <c:strCache>
                <c:ptCount val="1"/>
                <c:pt idx="0">
                  <c:v>zakres1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lista!$M$65:$O$65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lista!$M$66:$O$66</c:f>
              <c:numCache>
                <c:formatCode>0.000000</c:formatCode>
                <c:ptCount val="3"/>
                <c:pt idx="0">
                  <c:v>1.0352226999999998</c:v>
                </c:pt>
                <c:pt idx="1">
                  <c:v>1.0038526000000001</c:v>
                </c:pt>
                <c:pt idx="2">
                  <c:v>0.87139988888888886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B-4B37-9245-21FDD3DB3406}"/>
            </c:ext>
          </c:extLst>
        </c:ser>
        <c:ser>
          <c:idx val="1"/>
          <c:order val="1"/>
          <c:tx>
            <c:strRef>
              <c:f>lista!$L$67</c:f>
              <c:strCache>
                <c:ptCount val="1"/>
                <c:pt idx="0">
                  <c:v>zakres2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lista!$M$65:$O$65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lista!$M$67:$O$67</c:f>
              <c:numCache>
                <c:formatCode>0.000000</c:formatCode>
                <c:ptCount val="3"/>
                <c:pt idx="0">
                  <c:v>1.0352229000000002</c:v>
                </c:pt>
                <c:pt idx="1">
                  <c:v>1.010823777777778</c:v>
                </c:pt>
                <c:pt idx="2">
                  <c:v>1.2548153333333332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B-4B37-9245-21FDD3DB3406}"/>
            </c:ext>
          </c:extLst>
        </c:ser>
        <c:ser>
          <c:idx val="2"/>
          <c:order val="2"/>
          <c:tx>
            <c:strRef>
              <c:f>lista!$L$68</c:f>
              <c:strCache>
                <c:ptCount val="1"/>
                <c:pt idx="0">
                  <c:v>zakres3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lista!$M$65:$O$65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lista!$M$68:$O$68</c:f>
              <c:numCache>
                <c:formatCode>0.000000</c:formatCode>
                <c:ptCount val="3"/>
                <c:pt idx="0">
                  <c:v>1.2234447000000004</c:v>
                </c:pt>
                <c:pt idx="1">
                  <c:v>1.1153915555555558</c:v>
                </c:pt>
                <c:pt idx="2">
                  <c:v>0.97596788888888908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7B-4B37-9245-21FDD3DB3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959231"/>
        <c:axId val="1434088415"/>
      </c:scatterChart>
      <c:valAx>
        <c:axId val="95795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88415"/>
        <c:crosses val="autoZero"/>
        <c:crossBetween val="midCat"/>
      </c:valAx>
      <c:valAx>
        <c:axId val="1434088415"/>
        <c:scaling>
          <c:orientation val="minMax"/>
          <c:max val="1.6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5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Usuwanie pozycji</a:t>
            </a:r>
            <a:r>
              <a:rPr lang="en-US" baseline="0"/>
              <a:t> w środku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lista!$L$78</c:f>
              <c:strCache>
                <c:ptCount val="1"/>
                <c:pt idx="0">
                  <c:v>zakres1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lista!$M$77:$O$77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lista!$M$78:$O$78</c:f>
              <c:numCache>
                <c:formatCode>0.000000</c:formatCode>
                <c:ptCount val="3"/>
                <c:pt idx="0">
                  <c:v>1.1293339000000002</c:v>
                </c:pt>
                <c:pt idx="1">
                  <c:v>14.838191499999999</c:v>
                </c:pt>
                <c:pt idx="2">
                  <c:v>67.481181222222219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B-4BD3-8A48-E645248BC943}"/>
            </c:ext>
          </c:extLst>
        </c:ser>
        <c:ser>
          <c:idx val="1"/>
          <c:order val="1"/>
          <c:tx>
            <c:strRef>
              <c:f>lista!$L$79</c:f>
              <c:strCache>
                <c:ptCount val="1"/>
                <c:pt idx="0">
                  <c:v>zakres2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lista!$M$77:$O$77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lista!$M$79:$O$79</c:f>
              <c:numCache>
                <c:formatCode>0.000000</c:formatCode>
                <c:ptCount val="3"/>
                <c:pt idx="0">
                  <c:v>1.1153914444444448</c:v>
                </c:pt>
                <c:pt idx="1">
                  <c:v>35.887718999999997</c:v>
                </c:pt>
                <c:pt idx="2">
                  <c:v>107.0984905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B-4BD3-8A48-E645248BC943}"/>
            </c:ext>
          </c:extLst>
        </c:ser>
        <c:ser>
          <c:idx val="2"/>
          <c:order val="2"/>
          <c:tx>
            <c:strRef>
              <c:f>lista!$L$80</c:f>
              <c:strCache>
                <c:ptCount val="1"/>
                <c:pt idx="0">
                  <c:v>zakres3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lista!$M$77:$O$77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lista!$M$80:$O$80</c:f>
              <c:numCache>
                <c:formatCode>0.000000</c:formatCode>
                <c:ptCount val="3"/>
                <c:pt idx="0">
                  <c:v>1.3489263</c:v>
                </c:pt>
                <c:pt idx="1">
                  <c:v>41.910832799999994</c:v>
                </c:pt>
                <c:pt idx="2">
                  <c:v>151.58169489999997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5B-4BD3-8A48-E645248B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956319"/>
        <c:axId val="1434061199"/>
      </c:scatterChart>
      <c:valAx>
        <c:axId val="95795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61199"/>
        <c:crosses val="autoZero"/>
        <c:crossBetween val="midCat"/>
      </c:valAx>
      <c:valAx>
        <c:axId val="14340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5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Wyszukiwanie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lista!$L$90</c:f>
              <c:strCache>
                <c:ptCount val="1"/>
                <c:pt idx="0">
                  <c:v>zakres1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lista!$M$89:$O$89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lista!$M$90:$O$90</c:f>
              <c:numCache>
                <c:formatCode>0.000000</c:formatCode>
                <c:ptCount val="3"/>
                <c:pt idx="0">
                  <c:v>365.91809966666665</c:v>
                </c:pt>
                <c:pt idx="1">
                  <c:v>37015.310141444454</c:v>
                </c:pt>
                <c:pt idx="2">
                  <c:v>118870.74983577777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D-4967-B9E1-FE7668D8517F}"/>
            </c:ext>
          </c:extLst>
        </c:ser>
        <c:ser>
          <c:idx val="1"/>
          <c:order val="1"/>
          <c:tx>
            <c:strRef>
              <c:f>lista!$L$91</c:f>
              <c:strCache>
                <c:ptCount val="1"/>
                <c:pt idx="0">
                  <c:v>zakres2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lista!$M$89:$O$89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lista!$M$91:$O$91</c:f>
              <c:numCache>
                <c:formatCode>0.000000</c:formatCode>
                <c:ptCount val="3"/>
                <c:pt idx="0">
                  <c:v>197.63341822222222</c:v>
                </c:pt>
                <c:pt idx="1">
                  <c:v>302.82877211111111</c:v>
                </c:pt>
                <c:pt idx="2">
                  <c:v>1241.9221260999998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7D-4967-B9E1-FE7668D8517F}"/>
            </c:ext>
          </c:extLst>
        </c:ser>
        <c:ser>
          <c:idx val="2"/>
          <c:order val="2"/>
          <c:tx>
            <c:strRef>
              <c:f>lista!$L$92</c:f>
              <c:strCache>
                <c:ptCount val="1"/>
                <c:pt idx="0">
                  <c:v>zakres3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lista!$M$89:$O$89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lista!$M$92:$O$92</c:f>
              <c:numCache>
                <c:formatCode>0.000000</c:formatCode>
                <c:ptCount val="3"/>
                <c:pt idx="0">
                  <c:v>325.72915244444442</c:v>
                </c:pt>
                <c:pt idx="1">
                  <c:v>428.83314725000002</c:v>
                </c:pt>
                <c:pt idx="2">
                  <c:v>966.20782255555559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7D-4967-B9E1-FE7668D85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757311"/>
        <c:axId val="1360635391"/>
      </c:scatterChart>
      <c:valAx>
        <c:axId val="95875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35391"/>
        <c:crosses val="autoZero"/>
        <c:crossBetween val="midCat"/>
      </c:valAx>
      <c:valAx>
        <c:axId val="136063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5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Dodawanie na początek lub w środek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kopiec!$L$6</c:f>
              <c:strCache>
                <c:ptCount val="1"/>
                <c:pt idx="0">
                  <c:v>zakres1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kopiec!$M$5:$O$5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kopiec!$M$6:$O$6</c:f>
              <c:numCache>
                <c:formatCode>0.000000</c:formatCode>
                <c:ptCount val="3"/>
                <c:pt idx="0">
                  <c:v>1.2548150000000002</c:v>
                </c:pt>
                <c:pt idx="1">
                  <c:v>91.008969111111114</c:v>
                </c:pt>
                <c:pt idx="2">
                  <c:v>540.19800989999999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B-47A0-B3F0-4E50C2FC0ADF}"/>
            </c:ext>
          </c:extLst>
        </c:ser>
        <c:ser>
          <c:idx val="1"/>
          <c:order val="1"/>
          <c:tx>
            <c:strRef>
              <c:f>kopiec!$L$7</c:f>
              <c:strCache>
                <c:ptCount val="1"/>
                <c:pt idx="0">
                  <c:v>zakres2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kopiec!$M$5:$O$5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kopiec!$M$7:$O$7</c:f>
              <c:numCache>
                <c:formatCode>0.000000</c:formatCode>
                <c:ptCount val="3"/>
                <c:pt idx="0">
                  <c:v>1.6033750000000002</c:v>
                </c:pt>
                <c:pt idx="1">
                  <c:v>179.20331775</c:v>
                </c:pt>
                <c:pt idx="2">
                  <c:v>573.79569100000003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B-47A0-B3F0-4E50C2FC0ADF}"/>
            </c:ext>
          </c:extLst>
        </c:ser>
        <c:ser>
          <c:idx val="2"/>
          <c:order val="2"/>
          <c:tx>
            <c:strRef>
              <c:f>kopiec!$L$8</c:f>
              <c:strCache>
                <c:ptCount val="1"/>
                <c:pt idx="0">
                  <c:v>zakres3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kopiec!$M$5:$O$5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kopiec!$M$8:$O$8</c:f>
              <c:numCache>
                <c:formatCode>0.000000</c:formatCode>
                <c:ptCount val="3"/>
                <c:pt idx="0">
                  <c:v>2.4468901999999999</c:v>
                </c:pt>
                <c:pt idx="1">
                  <c:v>266.64826270000003</c:v>
                </c:pt>
                <c:pt idx="2">
                  <c:v>724.34216300000003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0B-47A0-B3F0-4E50C2FC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838591"/>
        <c:axId val="1361915087"/>
      </c:scatterChart>
      <c:valAx>
        <c:axId val="130083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5087"/>
        <c:crosses val="autoZero"/>
        <c:crossBetween val="midCat"/>
      </c:valAx>
      <c:valAx>
        <c:axId val="136191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3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Dodawanie na koniec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kopiec!$L$18</c:f>
              <c:strCache>
                <c:ptCount val="1"/>
                <c:pt idx="0">
                  <c:v>zakres1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kopiec!$M$17:$O$17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kopiec!$M$18:$O$18</c:f>
              <c:numCache>
                <c:formatCode>0.000000</c:formatCode>
                <c:ptCount val="3"/>
                <c:pt idx="0">
                  <c:v>1.5057783</c:v>
                </c:pt>
                <c:pt idx="1">
                  <c:v>37.550349499999996</c:v>
                </c:pt>
                <c:pt idx="2">
                  <c:v>192.335309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6-4900-945B-FDDC9E707CC5}"/>
            </c:ext>
          </c:extLst>
        </c:ser>
        <c:ser>
          <c:idx val="1"/>
          <c:order val="1"/>
          <c:tx>
            <c:strRef>
              <c:f>kopiec!$L$19</c:f>
              <c:strCache>
                <c:ptCount val="1"/>
                <c:pt idx="0">
                  <c:v>zakres2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kopiec!$M$17:$O$17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kopiec!$M$19:$O$19</c:f>
              <c:numCache>
                <c:formatCode>0.000000</c:formatCode>
                <c:ptCount val="3"/>
                <c:pt idx="0">
                  <c:v>1.6382310000000002</c:v>
                </c:pt>
                <c:pt idx="1">
                  <c:v>67.376613222222218</c:v>
                </c:pt>
                <c:pt idx="2">
                  <c:v>205.63286600000001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56-4900-945B-FDDC9E707CC5}"/>
            </c:ext>
          </c:extLst>
        </c:ser>
        <c:ser>
          <c:idx val="2"/>
          <c:order val="2"/>
          <c:tx>
            <c:strRef>
              <c:f>kopiec!$L$20</c:f>
              <c:strCache>
                <c:ptCount val="1"/>
                <c:pt idx="0">
                  <c:v>zakres3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kopiec!$M$17:$O$17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kopiec!$M$20:$O$20</c:f>
              <c:numCache>
                <c:formatCode>0.000000</c:formatCode>
                <c:ptCount val="3"/>
                <c:pt idx="0">
                  <c:v>2.3353510000000002</c:v>
                </c:pt>
                <c:pt idx="1">
                  <c:v>100.8244136</c:v>
                </c:pt>
                <c:pt idx="2">
                  <c:v>251.81007109999996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56-4900-945B-FDDC9E707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07151"/>
        <c:axId val="1360589167"/>
      </c:scatterChart>
      <c:valAx>
        <c:axId val="95850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89167"/>
        <c:crosses val="autoZero"/>
        <c:crossBetween val="midCat"/>
      </c:valAx>
      <c:valAx>
        <c:axId val="13605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5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Usuwanie wartości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kopiec!$L$30</c:f>
              <c:strCache>
                <c:ptCount val="1"/>
                <c:pt idx="0">
                  <c:v>zakres1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kopiec!$M$29:$O$29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kopiec!$M$30:$O$30</c:f>
              <c:numCache>
                <c:formatCode>0.000000</c:formatCode>
                <c:ptCount val="3"/>
                <c:pt idx="0">
                  <c:v>2.5096305555555554</c:v>
                </c:pt>
                <c:pt idx="1">
                  <c:v>9324.951166777777</c:v>
                </c:pt>
                <c:pt idx="2">
                  <c:v>118684.70254609999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6-48F3-8036-700A0609DABE}"/>
            </c:ext>
          </c:extLst>
        </c:ser>
        <c:ser>
          <c:idx val="1"/>
          <c:order val="1"/>
          <c:tx>
            <c:strRef>
              <c:f>kopiec!$L$31</c:f>
              <c:strCache>
                <c:ptCount val="1"/>
                <c:pt idx="0">
                  <c:v>zakres2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kopiec!$M$29:$O$29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kopiec!$M$31:$O$31</c:f>
              <c:numCache>
                <c:formatCode>0.000000</c:formatCode>
                <c:ptCount val="3"/>
                <c:pt idx="0">
                  <c:v>2.8930467777777782</c:v>
                </c:pt>
                <c:pt idx="1">
                  <c:v>365.38654587500002</c:v>
                </c:pt>
                <c:pt idx="2">
                  <c:v>2491.357459375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6-48F3-8036-700A0609DABE}"/>
            </c:ext>
          </c:extLst>
        </c:ser>
        <c:ser>
          <c:idx val="2"/>
          <c:order val="2"/>
          <c:tx>
            <c:strRef>
              <c:f>kopiec!$L$32</c:f>
              <c:strCache>
                <c:ptCount val="1"/>
                <c:pt idx="0">
                  <c:v>zakres3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kopiec!$M$29:$O$29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kopiec!$M$32:$O$32</c:f>
              <c:numCache>
                <c:formatCode>0.000000</c:formatCode>
                <c:ptCount val="3"/>
                <c:pt idx="0">
                  <c:v>3.2938901249999999</c:v>
                </c:pt>
                <c:pt idx="1">
                  <c:v>464.085616125</c:v>
                </c:pt>
                <c:pt idx="2">
                  <c:v>2252.0798564999996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96-48F3-8036-700A0609D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05487"/>
        <c:axId val="1352835327"/>
      </c:scatterChart>
      <c:valAx>
        <c:axId val="95850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835327"/>
        <c:crosses val="autoZero"/>
        <c:crossBetween val="midCat"/>
      </c:valAx>
      <c:valAx>
        <c:axId val="13528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50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Usuwanie pozycji na końcu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kopiec!$L$42</c:f>
              <c:strCache>
                <c:ptCount val="1"/>
                <c:pt idx="0">
                  <c:v>zakres1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kopiec!$M$41:$O$41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kopiec!$M$42:$O$42</c:f>
              <c:numCache>
                <c:formatCode>0.000000</c:formatCode>
                <c:ptCount val="3"/>
                <c:pt idx="0">
                  <c:v>0.83654399999999995</c:v>
                </c:pt>
                <c:pt idx="1">
                  <c:v>38.271868400000002</c:v>
                </c:pt>
                <c:pt idx="2">
                  <c:v>172.5684813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F-4A3D-B7CE-9F3824948C93}"/>
            </c:ext>
          </c:extLst>
        </c:ser>
        <c:ser>
          <c:idx val="1"/>
          <c:order val="1"/>
          <c:tx>
            <c:strRef>
              <c:f>kopiec!$L$43</c:f>
              <c:strCache>
                <c:ptCount val="1"/>
                <c:pt idx="0">
                  <c:v>zakres2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kopiec!$M$41:$O$41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kopiec!$M$43:$O$43</c:f>
              <c:numCache>
                <c:formatCode>0.000000</c:formatCode>
                <c:ptCount val="3"/>
                <c:pt idx="0">
                  <c:v>1.0352229000000002</c:v>
                </c:pt>
                <c:pt idx="1">
                  <c:v>70.959807999999995</c:v>
                </c:pt>
                <c:pt idx="2">
                  <c:v>244.50077180000002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2F-4A3D-B7CE-9F3824948C93}"/>
            </c:ext>
          </c:extLst>
        </c:ser>
        <c:ser>
          <c:idx val="2"/>
          <c:order val="2"/>
          <c:tx>
            <c:strRef>
              <c:f>kopiec!$L$44</c:f>
              <c:strCache>
                <c:ptCount val="1"/>
                <c:pt idx="0">
                  <c:v>zakres3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kopiec!$M$41:$O$41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kopiec!$M$44:$O$44</c:f>
              <c:numCache>
                <c:formatCode>0.000000</c:formatCode>
                <c:ptCount val="3"/>
                <c:pt idx="0">
                  <c:v>1.4639510000000004</c:v>
                </c:pt>
                <c:pt idx="1">
                  <c:v>120.67140988888887</c:v>
                </c:pt>
                <c:pt idx="2">
                  <c:v>280.03295988888885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2F-4A3D-B7CE-9F3824948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289071"/>
        <c:axId val="1352821503"/>
      </c:scatterChart>
      <c:valAx>
        <c:axId val="135328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821503"/>
        <c:crosses val="autoZero"/>
        <c:crossBetween val="midCat"/>
      </c:valAx>
      <c:valAx>
        <c:axId val="135282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28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Usuwanie pozycji na początku lub w środku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kopiec!$L$54</c:f>
              <c:strCache>
                <c:ptCount val="1"/>
                <c:pt idx="0">
                  <c:v>zakres1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kopiec!$M$53:$O$53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kopiec!$M$54:$O$54</c:f>
              <c:numCache>
                <c:formatCode>0.000000</c:formatCode>
                <c:ptCount val="3"/>
                <c:pt idx="0">
                  <c:v>1.3175558000000001</c:v>
                </c:pt>
                <c:pt idx="1">
                  <c:v>94.668847333333318</c:v>
                </c:pt>
                <c:pt idx="2">
                  <c:v>434.88763129999995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7-48C7-BB5F-C25630783157}"/>
            </c:ext>
          </c:extLst>
        </c:ser>
        <c:ser>
          <c:idx val="1"/>
          <c:order val="1"/>
          <c:tx>
            <c:strRef>
              <c:f>kopiec!$L$55</c:f>
              <c:strCache>
                <c:ptCount val="1"/>
                <c:pt idx="0">
                  <c:v>zakres2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kopiec!$M$53:$O$53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kopiec!$M$55:$O$55</c:f>
              <c:numCache>
                <c:formatCode>0.000000</c:formatCode>
                <c:ptCount val="3"/>
                <c:pt idx="0">
                  <c:v>1.5998894000000001</c:v>
                </c:pt>
                <c:pt idx="1">
                  <c:v>170.51546400000001</c:v>
                </c:pt>
                <c:pt idx="2">
                  <c:v>595.15892230000009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D7-48C7-BB5F-C25630783157}"/>
            </c:ext>
          </c:extLst>
        </c:ser>
        <c:ser>
          <c:idx val="2"/>
          <c:order val="2"/>
          <c:tx>
            <c:strRef>
              <c:f>kopiec!$L$56</c:f>
              <c:strCache>
                <c:ptCount val="1"/>
                <c:pt idx="0">
                  <c:v>zakres3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kopiec!$M$53:$O$53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kopiec!$M$56:$O$56</c:f>
              <c:numCache>
                <c:formatCode>0.000000</c:formatCode>
                <c:ptCount val="3"/>
                <c:pt idx="0">
                  <c:v>2.4747749999999997</c:v>
                </c:pt>
                <c:pt idx="1">
                  <c:v>272.02044112499999</c:v>
                </c:pt>
                <c:pt idx="2">
                  <c:v>727.66742379999994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D7-48C7-BB5F-C25630783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204175"/>
        <c:axId val="1131972367"/>
      </c:scatterChart>
      <c:valAx>
        <c:axId val="136120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72367"/>
        <c:crosses val="autoZero"/>
        <c:crossBetween val="midCat"/>
      </c:valAx>
      <c:valAx>
        <c:axId val="11319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0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Wyszukiwanie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kopiec!$L$66</c:f>
              <c:strCache>
                <c:ptCount val="1"/>
                <c:pt idx="0">
                  <c:v>zakres1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kopiec!$M$65:$O$65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kopiec!$M$66:$O$66</c:f>
              <c:numCache>
                <c:formatCode>0.000000</c:formatCode>
                <c:ptCount val="3"/>
                <c:pt idx="0">
                  <c:v>359.88801477777781</c:v>
                </c:pt>
                <c:pt idx="1">
                  <c:v>6151.1944942857144</c:v>
                </c:pt>
                <c:pt idx="2">
                  <c:v>15236.846398199999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0-4F17-A2E3-E95A94AAA261}"/>
            </c:ext>
          </c:extLst>
        </c:ser>
        <c:ser>
          <c:idx val="1"/>
          <c:order val="1"/>
          <c:tx>
            <c:strRef>
              <c:f>kopiec!$L$67</c:f>
              <c:strCache>
                <c:ptCount val="1"/>
                <c:pt idx="0">
                  <c:v>zakres2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kopiec!$M$65:$O$65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kopiec!$M$67:$O$67</c:f>
              <c:numCache>
                <c:formatCode>0.000000</c:formatCode>
                <c:ptCount val="3"/>
                <c:pt idx="0">
                  <c:v>239.11203688888892</c:v>
                </c:pt>
                <c:pt idx="1">
                  <c:v>232.79961860000003</c:v>
                </c:pt>
                <c:pt idx="2">
                  <c:v>255.1457885555555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A0-4F17-A2E3-E95A94AAA261}"/>
            </c:ext>
          </c:extLst>
        </c:ser>
        <c:ser>
          <c:idx val="2"/>
          <c:order val="2"/>
          <c:tx>
            <c:strRef>
              <c:f>kopiec!$L$68</c:f>
              <c:strCache>
                <c:ptCount val="1"/>
                <c:pt idx="0">
                  <c:v>zakres3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kopiec!$M$65:$O$65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kopiec!$M$68:$O$68</c:f>
              <c:numCache>
                <c:formatCode>0.000000</c:formatCode>
                <c:ptCount val="3"/>
                <c:pt idx="0">
                  <c:v>107.95893514285714</c:v>
                </c:pt>
                <c:pt idx="1">
                  <c:v>131.97520500000002</c:v>
                </c:pt>
                <c:pt idx="2">
                  <c:v>257.27200355555556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A0-4F17-A2E3-E95A94AAA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133471"/>
        <c:axId val="1439100415"/>
      </c:scatterChart>
      <c:valAx>
        <c:axId val="130613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00415"/>
        <c:crosses val="autoZero"/>
        <c:crossBetween val="midCat"/>
      </c:valAx>
      <c:valAx>
        <c:axId val="14391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13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Dodawanie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bst!$L$6</c:f>
              <c:strCache>
                <c:ptCount val="1"/>
                <c:pt idx="0">
                  <c:v>zakres1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bst!$M$5:$O$5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bst!$M$6:$O$6</c:f>
              <c:numCache>
                <c:formatCode>0.000000</c:formatCode>
                <c:ptCount val="3"/>
                <c:pt idx="0">
                  <c:v>6.7620604444444439</c:v>
                </c:pt>
                <c:pt idx="1">
                  <c:v>437.86084677777779</c:v>
                </c:pt>
                <c:pt idx="2">
                  <c:v>4203.6628059999994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B-4674-8A9B-228EA7816420}"/>
            </c:ext>
          </c:extLst>
        </c:ser>
        <c:ser>
          <c:idx val="1"/>
          <c:order val="1"/>
          <c:tx>
            <c:strRef>
              <c:f>bst!$L$7</c:f>
              <c:strCache>
                <c:ptCount val="1"/>
                <c:pt idx="0">
                  <c:v>zakres2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bst!$M$5:$O$5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bst!$M$7:$O$7</c:f>
              <c:numCache>
                <c:formatCode>0.000000</c:formatCode>
                <c:ptCount val="3"/>
                <c:pt idx="0">
                  <c:v>7.7977811428571426</c:v>
                </c:pt>
                <c:pt idx="1">
                  <c:v>1001.0986606666668</c:v>
                </c:pt>
                <c:pt idx="2">
                  <c:v>8988.5909400000019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B-4674-8A9B-228EA7816420}"/>
            </c:ext>
          </c:extLst>
        </c:ser>
        <c:ser>
          <c:idx val="2"/>
          <c:order val="2"/>
          <c:tx>
            <c:strRef>
              <c:f>bst!$L$8</c:f>
              <c:strCache>
                <c:ptCount val="1"/>
                <c:pt idx="0">
                  <c:v>zakres3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bst!$M$5:$O$5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bst!$M$8:$O$8</c:f>
              <c:numCache>
                <c:formatCode>0.000000</c:formatCode>
                <c:ptCount val="3"/>
                <c:pt idx="0">
                  <c:v>8.7444942500000007</c:v>
                </c:pt>
                <c:pt idx="1">
                  <c:v>1645.9256144999999</c:v>
                </c:pt>
                <c:pt idx="2">
                  <c:v>14602.725458799998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FB-4674-8A9B-228EA7816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135967"/>
        <c:axId val="1439084431"/>
      </c:scatterChart>
      <c:valAx>
        <c:axId val="130613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84431"/>
        <c:crosses val="autoZero"/>
        <c:crossBetween val="midCat"/>
      </c:valAx>
      <c:valAx>
        <c:axId val="143908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13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Usuwanie wartości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tablica!$L$18</c:f>
              <c:strCache>
                <c:ptCount val="1"/>
                <c:pt idx="0">
                  <c:v>zakres1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tablica!$M$17:$O$17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tablica!$M$18:$O$18</c:f>
              <c:numCache>
                <c:formatCode>0.000000</c:formatCode>
                <c:ptCount val="3"/>
                <c:pt idx="0">
                  <c:v>0.97248220000000019</c:v>
                </c:pt>
                <c:pt idx="1">
                  <c:v>3682.5693598888884</c:v>
                </c:pt>
                <c:pt idx="2">
                  <c:v>40661.193580300001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4E8C-B867-F94BB8E50E3B}"/>
            </c:ext>
          </c:extLst>
        </c:ser>
        <c:ser>
          <c:idx val="1"/>
          <c:order val="1"/>
          <c:tx>
            <c:strRef>
              <c:f>tablica!$L$19</c:f>
              <c:strCache>
                <c:ptCount val="1"/>
                <c:pt idx="0">
                  <c:v>zakres2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tablica!$M$17:$O$17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tablica!$M$19:$O$19</c:f>
              <c:numCache>
                <c:formatCode>0.000000</c:formatCode>
                <c:ptCount val="3"/>
                <c:pt idx="0">
                  <c:v>1.6626304000000005</c:v>
                </c:pt>
                <c:pt idx="1">
                  <c:v>132.69672355555556</c:v>
                </c:pt>
                <c:pt idx="2">
                  <c:v>643.40657266666665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07-4E8C-B867-F94BB8E50E3B}"/>
            </c:ext>
          </c:extLst>
        </c:ser>
        <c:ser>
          <c:idx val="2"/>
          <c:order val="2"/>
          <c:tx>
            <c:strRef>
              <c:f>tablica!$L$20</c:f>
              <c:strCache>
                <c:ptCount val="1"/>
                <c:pt idx="0">
                  <c:v>zakres3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tablica!$M$17:$O$17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tablica!$M$20:$O$20</c:f>
              <c:numCache>
                <c:formatCode>0.000000</c:formatCode>
                <c:ptCount val="3"/>
                <c:pt idx="0">
                  <c:v>1.2861855000000002</c:v>
                </c:pt>
                <c:pt idx="1">
                  <c:v>155.20497425000002</c:v>
                </c:pt>
                <c:pt idx="2">
                  <c:v>761.56835188888874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07-4E8C-B867-F94BB8E50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31327"/>
        <c:axId val="1361927615"/>
      </c:scatterChart>
      <c:valAx>
        <c:axId val="135823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27615"/>
        <c:crosses val="autoZero"/>
        <c:crossBetween val="midCat"/>
      </c:valAx>
      <c:valAx>
        <c:axId val="136192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Usuwanie wartości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bst!$L$18</c:f>
              <c:strCache>
                <c:ptCount val="1"/>
                <c:pt idx="0">
                  <c:v>zakres1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bst!$M$17:$O$17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bst!$M$18:$O$18</c:f>
              <c:numCache>
                <c:formatCode>0.000000</c:formatCode>
                <c:ptCount val="3"/>
                <c:pt idx="0">
                  <c:v>2.240741857142857</c:v>
                </c:pt>
                <c:pt idx="1">
                  <c:v>384.94598009999999</c:v>
                </c:pt>
                <c:pt idx="2">
                  <c:v>3189.2073331000001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E-4B57-B3AB-03EFE5680AFC}"/>
            </c:ext>
          </c:extLst>
        </c:ser>
        <c:ser>
          <c:idx val="1"/>
          <c:order val="1"/>
          <c:tx>
            <c:strRef>
              <c:f>bst!$L$19</c:f>
              <c:strCache>
                <c:ptCount val="1"/>
                <c:pt idx="0">
                  <c:v>zakres2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bst!$M$17:$O$17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bst!$M$19:$O$19</c:f>
              <c:numCache>
                <c:formatCode>0.000000</c:formatCode>
                <c:ptCount val="3"/>
                <c:pt idx="0">
                  <c:v>3.1370385555555553</c:v>
                </c:pt>
                <c:pt idx="1">
                  <c:v>875.26856533333341</c:v>
                </c:pt>
                <c:pt idx="2">
                  <c:v>7257.573159333333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E-4B57-B3AB-03EFE5680AFC}"/>
            </c:ext>
          </c:extLst>
        </c:ser>
        <c:ser>
          <c:idx val="2"/>
          <c:order val="2"/>
          <c:tx>
            <c:strRef>
              <c:f>bst!$L$20</c:f>
              <c:strCache>
                <c:ptCount val="1"/>
                <c:pt idx="0">
                  <c:v>zakres3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bst!$M$17:$O$17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bst!$M$20:$O$20</c:f>
              <c:numCache>
                <c:formatCode>0.000000</c:formatCode>
                <c:ptCount val="3"/>
                <c:pt idx="0">
                  <c:v>3.6598779999999995</c:v>
                </c:pt>
                <c:pt idx="1">
                  <c:v>1422.2634916666666</c:v>
                </c:pt>
                <c:pt idx="2">
                  <c:v>13527.380071199999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E-4B57-B3AB-03EFE5680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137215"/>
        <c:axId val="1439051167"/>
      </c:scatterChart>
      <c:valAx>
        <c:axId val="130613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51167"/>
        <c:crosses val="autoZero"/>
        <c:crossBetween val="midCat"/>
      </c:valAx>
      <c:valAx>
        <c:axId val="14390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13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Wyszukiwanie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bst!$L$30</c:f>
              <c:strCache>
                <c:ptCount val="1"/>
                <c:pt idx="0">
                  <c:v>zakres1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bst!$M$29:$O$29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bst!$M$30:$O$30</c:f>
              <c:numCache>
                <c:formatCode>0.000000</c:formatCode>
                <c:ptCount val="3"/>
                <c:pt idx="0">
                  <c:v>6.2740799999999999E-2</c:v>
                </c:pt>
                <c:pt idx="1">
                  <c:v>6.2740799999999999E-2</c:v>
                </c:pt>
                <c:pt idx="2">
                  <c:v>0.50192639999999999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5-4712-BEAA-3D70302851C4}"/>
            </c:ext>
          </c:extLst>
        </c:ser>
        <c:ser>
          <c:idx val="1"/>
          <c:order val="1"/>
          <c:tx>
            <c:strRef>
              <c:f>bst!$L$31</c:f>
              <c:strCache>
                <c:ptCount val="1"/>
                <c:pt idx="0">
                  <c:v>zakres2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bst!$M$29:$O$29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bst!$M$31:$O$31</c:f>
              <c:numCache>
                <c:formatCode>0.000000</c:formatCode>
                <c:ptCount val="3"/>
                <c:pt idx="0">
                  <c:v>0.1254816</c:v>
                </c:pt>
                <c:pt idx="1">
                  <c:v>0.31370399999999998</c:v>
                </c:pt>
                <c:pt idx="2">
                  <c:v>0.5332967999999999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5-4712-BEAA-3D70302851C4}"/>
            </c:ext>
          </c:extLst>
        </c:ser>
        <c:ser>
          <c:idx val="2"/>
          <c:order val="2"/>
          <c:tx>
            <c:strRef>
              <c:f>bst!$L$32</c:f>
              <c:strCache>
                <c:ptCount val="1"/>
                <c:pt idx="0">
                  <c:v>zakres3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bst!$M$29:$O$29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bst!$M$32:$O$32</c:f>
              <c:numCache>
                <c:formatCode>0.000000</c:formatCode>
                <c:ptCount val="3"/>
                <c:pt idx="0">
                  <c:v>0.15685199999999999</c:v>
                </c:pt>
                <c:pt idx="1">
                  <c:v>0.43918559999999995</c:v>
                </c:pt>
                <c:pt idx="2">
                  <c:v>0.50192639999999988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5-4712-BEAA-3D7030285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545727"/>
        <c:axId val="1360633663"/>
      </c:scatterChart>
      <c:valAx>
        <c:axId val="131454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33663"/>
        <c:crosses val="autoZero"/>
        <c:crossBetween val="midCat"/>
      </c:valAx>
      <c:valAx>
        <c:axId val="136063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4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porowananie!$B$1</c:f>
              <c:strCache>
                <c:ptCount val="1"/>
                <c:pt idx="0">
                  <c:v>Dodawanie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porowananie!$A$2:$A$5</c:f>
              <c:strCache>
                <c:ptCount val="4"/>
                <c:pt idx="0">
                  <c:v>Tablica</c:v>
                </c:pt>
                <c:pt idx="1">
                  <c:v>Lista</c:v>
                </c:pt>
                <c:pt idx="2">
                  <c:v>Kopiec</c:v>
                </c:pt>
                <c:pt idx="3">
                  <c:v>Drzewo BST</c:v>
                </c:pt>
              </c:strCache>
            </c:strRef>
          </c:cat>
          <c:val>
            <c:numRef>
              <c:f>porowananie!$B$2:$B$5</c:f>
              <c:numCache>
                <c:formatCode>General</c:formatCode>
                <c:ptCount val="4"/>
                <c:pt idx="0">
                  <c:v>172.12929579999999</c:v>
                </c:pt>
                <c:pt idx="1">
                  <c:v>221.38079879999995</c:v>
                </c:pt>
                <c:pt idx="2">
                  <c:v>251.81007109999996</c:v>
                </c:pt>
                <c:pt idx="3">
                  <c:v>14602.725458799998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F-4150-8A2D-24C47DF10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381952"/>
        <c:axId val="563689280"/>
      </c:barChart>
      <c:catAx>
        <c:axId val="42138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89280"/>
        <c:crosses val="autoZero"/>
        <c:auto val="1"/>
        <c:lblAlgn val="ctr"/>
        <c:lblOffset val="100"/>
        <c:noMultiLvlLbl val="0"/>
      </c:catAx>
      <c:valAx>
        <c:axId val="5636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8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porowananie!$C$1</c:f>
              <c:strCache>
                <c:ptCount val="1"/>
                <c:pt idx="0">
                  <c:v>Usuwanie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porowananie!$A$2:$A$5</c:f>
              <c:strCache>
                <c:ptCount val="4"/>
                <c:pt idx="0">
                  <c:v>Tablica</c:v>
                </c:pt>
                <c:pt idx="1">
                  <c:v>Lista</c:v>
                </c:pt>
                <c:pt idx="2">
                  <c:v>Kopiec</c:v>
                </c:pt>
                <c:pt idx="3">
                  <c:v>Drzewo BST</c:v>
                </c:pt>
              </c:strCache>
            </c:strRef>
          </c:cat>
          <c:val>
            <c:numRef>
              <c:f>porowananie!$C$2:$C$5</c:f>
              <c:numCache>
                <c:formatCode>General</c:formatCode>
                <c:ptCount val="4"/>
                <c:pt idx="0">
                  <c:v>245.03406820000001</c:v>
                </c:pt>
                <c:pt idx="1">
                  <c:v>151.58169489999997</c:v>
                </c:pt>
                <c:pt idx="2">
                  <c:v>727.66742379999994</c:v>
                </c:pt>
                <c:pt idx="3">
                  <c:v>13527.380071199999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0-43BD-BEE0-8704AAB24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943744"/>
        <c:axId val="563736368"/>
      </c:barChart>
      <c:catAx>
        <c:axId val="4239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36368"/>
        <c:crosses val="autoZero"/>
        <c:auto val="1"/>
        <c:lblAlgn val="ctr"/>
        <c:lblOffset val="100"/>
        <c:noMultiLvlLbl val="0"/>
      </c:catAx>
      <c:valAx>
        <c:axId val="5637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4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porowananie!$D$1</c:f>
              <c:strCache>
                <c:ptCount val="1"/>
                <c:pt idx="0">
                  <c:v>Wyszukiwanie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porowananie!$A$2:$A$5</c:f>
              <c:strCache>
                <c:ptCount val="4"/>
                <c:pt idx="0">
                  <c:v>Tablica</c:v>
                </c:pt>
                <c:pt idx="1">
                  <c:v>Lista</c:v>
                </c:pt>
                <c:pt idx="2">
                  <c:v>Kopiec</c:v>
                </c:pt>
                <c:pt idx="3">
                  <c:v>Drzewo BST</c:v>
                </c:pt>
              </c:strCache>
            </c:strRef>
          </c:cat>
          <c:val>
            <c:numRef>
              <c:f>porowananie!$D$2:$D$5</c:f>
              <c:numCache>
                <c:formatCode>General</c:formatCode>
                <c:ptCount val="4"/>
                <c:pt idx="0">
                  <c:v>692.97177922222227</c:v>
                </c:pt>
                <c:pt idx="1">
                  <c:v>966.20782255555559</c:v>
                </c:pt>
                <c:pt idx="2">
                  <c:v>257.27200355555556</c:v>
                </c:pt>
                <c:pt idx="3">
                  <c:v>0.50192639999999988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E-4CD5-9D55-BE9912578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051664"/>
        <c:axId val="563731184"/>
      </c:barChart>
      <c:catAx>
        <c:axId val="5580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31184"/>
        <c:crosses val="autoZero"/>
        <c:auto val="1"/>
        <c:lblAlgn val="ctr"/>
        <c:lblOffset val="100"/>
        <c:noMultiLvlLbl val="0"/>
      </c:catAx>
      <c:valAx>
        <c:axId val="5637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5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Usuwanie pozycji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tablica!$L$30</c:f>
              <c:strCache>
                <c:ptCount val="1"/>
                <c:pt idx="0">
                  <c:v>zakres1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tablica!$M$29:$O$29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tablica!$M$30:$O$30</c:f>
              <c:numCache>
                <c:formatCode>0.000000</c:formatCode>
                <c:ptCount val="3"/>
                <c:pt idx="0">
                  <c:v>0.72151920000000003</c:v>
                </c:pt>
                <c:pt idx="1">
                  <c:v>37.051909000000002</c:v>
                </c:pt>
                <c:pt idx="2">
                  <c:v>184.0186716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E-48E1-9F06-B333E8F85596}"/>
            </c:ext>
          </c:extLst>
        </c:ser>
        <c:ser>
          <c:idx val="1"/>
          <c:order val="1"/>
          <c:tx>
            <c:strRef>
              <c:f>tablica!$L$31</c:f>
              <c:strCache>
                <c:ptCount val="1"/>
                <c:pt idx="0">
                  <c:v>zakres2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tablica!$M$29:$O$29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tablica!$M$31:$O$31</c:f>
              <c:numCache>
                <c:formatCode>0.000000</c:formatCode>
                <c:ptCount val="3"/>
                <c:pt idx="0">
                  <c:v>0.87837120000000013</c:v>
                </c:pt>
                <c:pt idx="1">
                  <c:v>75.219209111111113</c:v>
                </c:pt>
                <c:pt idx="2">
                  <c:v>212.97353590000003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E-48E1-9F06-B333E8F85596}"/>
            </c:ext>
          </c:extLst>
        </c:ser>
        <c:ser>
          <c:idx val="2"/>
          <c:order val="2"/>
          <c:tx>
            <c:strRef>
              <c:f>tablica!$L$32</c:f>
              <c:strCache>
                <c:ptCount val="1"/>
                <c:pt idx="0">
                  <c:v>zakres3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tablica!$M$29:$O$29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tablica!$M$32:$O$32</c:f>
              <c:numCache>
                <c:formatCode>0.000000</c:formatCode>
                <c:ptCount val="3"/>
                <c:pt idx="0">
                  <c:v>0.90974160000000004</c:v>
                </c:pt>
                <c:pt idx="1">
                  <c:v>105.0280453</c:v>
                </c:pt>
                <c:pt idx="2">
                  <c:v>245.03406820000001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9E-48E1-9F06-B333E8F85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79567"/>
        <c:axId val="1361935391"/>
      </c:scatterChart>
      <c:valAx>
        <c:axId val="95917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35391"/>
        <c:crosses val="autoZero"/>
        <c:crossBetween val="midCat"/>
      </c:valAx>
      <c:valAx>
        <c:axId val="136193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7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Wyszukiwanie wartości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tablica!$L$42</c:f>
              <c:strCache>
                <c:ptCount val="1"/>
                <c:pt idx="0">
                  <c:v>zakres1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tablica!$M$41:$O$41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tablica!$M$42:$O$42</c:f>
              <c:numCache>
                <c:formatCode>0.000000</c:formatCode>
                <c:ptCount val="3"/>
                <c:pt idx="0">
                  <c:v>258.87537877777777</c:v>
                </c:pt>
                <c:pt idx="1">
                  <c:v>37866.061009100013</c:v>
                </c:pt>
                <c:pt idx="2">
                  <c:v>98181.992144799995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E-48E5-9B99-088CA9224C13}"/>
            </c:ext>
          </c:extLst>
        </c:ser>
        <c:ser>
          <c:idx val="1"/>
          <c:order val="1"/>
          <c:tx>
            <c:strRef>
              <c:f>tablica!$L$43</c:f>
              <c:strCache>
                <c:ptCount val="1"/>
                <c:pt idx="0">
                  <c:v>zakres2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tablica!$M$41:$O$41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tablica!$M$43:$O$43</c:f>
              <c:numCache>
                <c:formatCode>0.000000</c:formatCode>
                <c:ptCount val="3"/>
                <c:pt idx="0">
                  <c:v>204.91134729999999</c:v>
                </c:pt>
                <c:pt idx="1">
                  <c:v>295.50901577777779</c:v>
                </c:pt>
                <c:pt idx="2">
                  <c:v>796.25005411111101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E-48E5-9B99-088CA9224C13}"/>
            </c:ext>
          </c:extLst>
        </c:ser>
        <c:ser>
          <c:idx val="2"/>
          <c:order val="2"/>
          <c:tx>
            <c:strRef>
              <c:f>tablica!$L$44</c:f>
              <c:strCache>
                <c:ptCount val="1"/>
                <c:pt idx="0">
                  <c:v>zakres3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tablica!$M$41:$O$41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tablica!$M$44:$O$44</c:f>
              <c:numCache>
                <c:formatCode>0.000000</c:formatCode>
                <c:ptCount val="3"/>
                <c:pt idx="0">
                  <c:v>327.33252755555554</c:v>
                </c:pt>
                <c:pt idx="1">
                  <c:v>203.63300400000003</c:v>
                </c:pt>
                <c:pt idx="2">
                  <c:v>692.97177922222227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E-48E5-9B99-088CA9224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77903"/>
        <c:axId val="1361891327"/>
      </c:scatterChart>
      <c:valAx>
        <c:axId val="95917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91327"/>
        <c:crosses val="autoZero"/>
        <c:crossBetween val="midCat"/>
      </c:valAx>
      <c:valAx>
        <c:axId val="13618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7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Dodawanie na początek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lista!$L$6</c:f>
              <c:strCache>
                <c:ptCount val="1"/>
                <c:pt idx="0">
                  <c:v>zakres1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lista!$M$5:$O$5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lista!$M$6:$O$6</c:f>
              <c:numCache>
                <c:formatCode>0.000000</c:formatCode>
                <c:ptCount val="3"/>
                <c:pt idx="0">
                  <c:v>1.1502473333333334</c:v>
                </c:pt>
                <c:pt idx="1">
                  <c:v>0.97248219999999996</c:v>
                </c:pt>
                <c:pt idx="2">
                  <c:v>1.0038525000000003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9-4A12-BC57-8A58814F92AD}"/>
            </c:ext>
          </c:extLst>
        </c:ser>
        <c:ser>
          <c:idx val="1"/>
          <c:order val="1"/>
          <c:tx>
            <c:strRef>
              <c:f>lista!$L$7</c:f>
              <c:strCache>
                <c:ptCount val="1"/>
                <c:pt idx="0">
                  <c:v>zakres2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lista!$M$5:$O$5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lista!$M$7:$O$7</c:f>
              <c:numCache>
                <c:formatCode>0.000000</c:formatCode>
                <c:ptCount val="3"/>
                <c:pt idx="0">
                  <c:v>1.0456795555555558</c:v>
                </c:pt>
                <c:pt idx="1">
                  <c:v>1.1607041000000002</c:v>
                </c:pt>
                <c:pt idx="2">
                  <c:v>1.2234447000000002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69-4A12-BC57-8A58814F92AD}"/>
            </c:ext>
          </c:extLst>
        </c:ser>
        <c:ser>
          <c:idx val="2"/>
          <c:order val="2"/>
          <c:tx>
            <c:strRef>
              <c:f>lista!$L$8</c:f>
              <c:strCache>
                <c:ptCount val="1"/>
                <c:pt idx="0">
                  <c:v>zakres3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lista!$M$5:$O$5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lista!$M$8:$O$8</c:f>
              <c:numCache>
                <c:formatCode>0.000000</c:formatCode>
                <c:ptCount val="3"/>
                <c:pt idx="0">
                  <c:v>1.3489264000000003</c:v>
                </c:pt>
                <c:pt idx="1">
                  <c:v>1.2861856000000003</c:v>
                </c:pt>
                <c:pt idx="2">
                  <c:v>0.90974149999999998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69-4A12-BC57-8A58814F9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353551"/>
        <c:axId val="1065731935"/>
      </c:scatterChart>
      <c:valAx>
        <c:axId val="113435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31935"/>
        <c:crosses val="autoZero"/>
        <c:crossBetween val="midCat"/>
      </c:valAx>
      <c:valAx>
        <c:axId val="1065731935"/>
        <c:scaling>
          <c:orientation val="minMax"/>
          <c:max val="1.6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35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Dodawanie na koniec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lista!$L$18</c:f>
              <c:strCache>
                <c:ptCount val="1"/>
                <c:pt idx="0">
                  <c:v>zakres1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lista!$M$17:$O$17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lista!$M$18:$O$18</c:f>
              <c:numCache>
                <c:formatCode>0.000000</c:formatCode>
                <c:ptCount val="3"/>
                <c:pt idx="0">
                  <c:v>1.1502473333333336</c:v>
                </c:pt>
                <c:pt idx="1">
                  <c:v>0.94111166666666668</c:v>
                </c:pt>
                <c:pt idx="2">
                  <c:v>0.97248230000000002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8-47EE-9516-AE4F5091FC18}"/>
            </c:ext>
          </c:extLst>
        </c:ser>
        <c:ser>
          <c:idx val="1"/>
          <c:order val="1"/>
          <c:tx>
            <c:strRef>
              <c:f>lista!$L$19</c:f>
              <c:strCache>
                <c:ptCount val="1"/>
                <c:pt idx="0">
                  <c:v>zakres2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lista!$M$17:$O$17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lista!$M$19:$O$19</c:f>
              <c:numCache>
                <c:formatCode>0.000000</c:formatCode>
                <c:ptCount val="3"/>
                <c:pt idx="0">
                  <c:v>1.0038524</c:v>
                </c:pt>
                <c:pt idx="1">
                  <c:v>0.97248210000000002</c:v>
                </c:pt>
                <c:pt idx="2">
                  <c:v>1.1920744000000001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8-47EE-9516-AE4F5091FC18}"/>
            </c:ext>
          </c:extLst>
        </c:ser>
        <c:ser>
          <c:idx val="2"/>
          <c:order val="2"/>
          <c:tx>
            <c:strRef>
              <c:f>lista!$L$20</c:f>
              <c:strCache>
                <c:ptCount val="1"/>
                <c:pt idx="0">
                  <c:v>zakres3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lista!$M$17:$O$17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lista!$M$20:$O$20</c:f>
              <c:numCache>
                <c:formatCode>0.000000</c:formatCode>
                <c:ptCount val="3"/>
                <c:pt idx="0">
                  <c:v>1.1920743000000003</c:v>
                </c:pt>
                <c:pt idx="1">
                  <c:v>1.1920745000000001</c:v>
                </c:pt>
                <c:pt idx="2">
                  <c:v>1.1920744999999999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48-47EE-9516-AE4F5091F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344399"/>
        <c:axId val="1360596943"/>
      </c:scatterChart>
      <c:valAx>
        <c:axId val="113434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96943"/>
        <c:crosses val="autoZero"/>
        <c:crossBetween val="midCat"/>
      </c:valAx>
      <c:valAx>
        <c:axId val="1360596943"/>
        <c:scaling>
          <c:orientation val="minMax"/>
          <c:max val="1.6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34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Dodawanie w środek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lista!$L$30</c:f>
              <c:strCache>
                <c:ptCount val="1"/>
                <c:pt idx="0">
                  <c:v>zakres1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lista!$M$29:$O$29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lista!$M$30:$O$30</c:f>
              <c:numCache>
                <c:formatCode>0.000000</c:formatCode>
                <c:ptCount val="3"/>
                <c:pt idx="0">
                  <c:v>0.62740799999999997</c:v>
                </c:pt>
                <c:pt idx="1">
                  <c:v>22.712158000000002</c:v>
                </c:pt>
                <c:pt idx="2">
                  <c:v>97.248189888888902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9-42CC-84EA-09D0276A5FA1}"/>
            </c:ext>
          </c:extLst>
        </c:ser>
        <c:ser>
          <c:idx val="1"/>
          <c:order val="1"/>
          <c:tx>
            <c:strRef>
              <c:f>lista!$L$31</c:f>
              <c:strCache>
                <c:ptCount val="1"/>
                <c:pt idx="0">
                  <c:v>zakres2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lista!$M$29:$O$29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lista!$M$31:$O$31</c:f>
              <c:numCache>
                <c:formatCode>0.000000</c:formatCode>
                <c:ptCount val="3"/>
                <c:pt idx="0">
                  <c:v>0.94111180000000005</c:v>
                </c:pt>
                <c:pt idx="1">
                  <c:v>43.430553555555548</c:v>
                </c:pt>
                <c:pt idx="2">
                  <c:v>151.7280901111111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49-42CC-84EA-09D0276A5FA1}"/>
            </c:ext>
          </c:extLst>
        </c:ser>
        <c:ser>
          <c:idx val="2"/>
          <c:order val="2"/>
          <c:tx>
            <c:strRef>
              <c:f>lista!$L$32</c:f>
              <c:strCache>
                <c:ptCount val="1"/>
                <c:pt idx="0">
                  <c:v>zakres3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lista!$M$29:$O$29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lista!$M$32:$O$32</c:f>
              <c:numCache>
                <c:formatCode>0.000000</c:formatCode>
                <c:ptCount val="3"/>
                <c:pt idx="0">
                  <c:v>1.0352228000000001</c:v>
                </c:pt>
                <c:pt idx="1">
                  <c:v>65.808094111111103</c:v>
                </c:pt>
                <c:pt idx="2">
                  <c:v>221.38079879999995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49-42CC-84EA-09D0276A5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201263"/>
        <c:axId val="1361889167"/>
      </c:scatterChart>
      <c:valAx>
        <c:axId val="136120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89167"/>
        <c:crosses val="autoZero"/>
        <c:crossBetween val="midCat"/>
      </c:valAx>
      <c:valAx>
        <c:axId val="13618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0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Usuwanie wartości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lista!$L$42</c:f>
              <c:strCache>
                <c:ptCount val="1"/>
                <c:pt idx="0">
                  <c:v>zakres1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lista!$M$41:$O$41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lista!$M$42:$O$42</c:f>
              <c:numCache>
                <c:formatCode>0.000000</c:formatCode>
                <c:ptCount val="3"/>
                <c:pt idx="0">
                  <c:v>1.0456796666666668</c:v>
                </c:pt>
                <c:pt idx="1">
                  <c:v>66.160139699999988</c:v>
                </c:pt>
                <c:pt idx="2">
                  <c:v>238.38354689999997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5-46D2-BE50-A7E01B1F292D}"/>
            </c:ext>
          </c:extLst>
        </c:ser>
        <c:ser>
          <c:idx val="1"/>
          <c:order val="1"/>
          <c:tx>
            <c:strRef>
              <c:f>lista!$L$43</c:f>
              <c:strCache>
                <c:ptCount val="1"/>
                <c:pt idx="0">
                  <c:v>zakres2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lista!$M$41:$O$41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lista!$M$43:$O$43</c:f>
              <c:numCache>
                <c:formatCode>0.000000</c:formatCode>
                <c:ptCount val="3"/>
                <c:pt idx="0">
                  <c:v>4.6663448750000001</c:v>
                </c:pt>
                <c:pt idx="1">
                  <c:v>76.005958571428565</c:v>
                </c:pt>
                <c:pt idx="2">
                  <c:v>329.04395630000005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65-46D2-BE50-A7E01B1F292D}"/>
            </c:ext>
          </c:extLst>
        </c:ser>
        <c:ser>
          <c:idx val="2"/>
          <c:order val="2"/>
          <c:tx>
            <c:strRef>
              <c:f>lista!$L$44</c:f>
              <c:strCache>
                <c:ptCount val="1"/>
                <c:pt idx="0">
                  <c:v>zakres3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lista!$M$41:$O$41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lista!$M$44:$O$44</c:f>
              <c:numCache>
                <c:formatCode>0.000000</c:formatCode>
                <c:ptCount val="3"/>
                <c:pt idx="0">
                  <c:v>6.5877807500000003</c:v>
                </c:pt>
                <c:pt idx="1">
                  <c:v>117.35660570000002</c:v>
                </c:pt>
                <c:pt idx="2">
                  <c:v>376.51431822222224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65-46D2-BE50-A7E01B1F2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836511"/>
        <c:axId val="1360636687"/>
      </c:scatterChart>
      <c:valAx>
        <c:axId val="1300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36687"/>
        <c:crosses val="autoZero"/>
        <c:crossBetween val="midCat"/>
      </c:valAx>
      <c:valAx>
        <c:axId val="136063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3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Usuwanie</a:t>
            </a:r>
            <a:r>
              <a:rPr lang="en-US" baseline="0"/>
              <a:t> pozycji pierwszej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lista!$L$54</c:f>
              <c:strCache>
                <c:ptCount val="1"/>
                <c:pt idx="0">
                  <c:v>zakres1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lista!$M$53:$O$53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lista!$M$54:$O$54</c:f>
              <c:numCache>
                <c:formatCode>0.000000</c:formatCode>
                <c:ptCount val="3"/>
                <c:pt idx="0">
                  <c:v>4.4814835714285719</c:v>
                </c:pt>
                <c:pt idx="1">
                  <c:v>6.7670398571428567</c:v>
                </c:pt>
                <c:pt idx="2">
                  <c:v>0.97596788888888908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C-46C1-AE08-E9B28D8635C6}"/>
            </c:ext>
          </c:extLst>
        </c:ser>
        <c:ser>
          <c:idx val="1"/>
          <c:order val="1"/>
          <c:tx>
            <c:strRef>
              <c:f>lista!$L$55</c:f>
              <c:strCache>
                <c:ptCount val="1"/>
                <c:pt idx="0">
                  <c:v>zakres2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lista!$M$53:$O$53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lista!$M$55:$O$55</c:f>
              <c:numCache>
                <c:formatCode>0.000000</c:formatCode>
                <c:ptCount val="3"/>
                <c:pt idx="0">
                  <c:v>4.3918540000000013</c:v>
                </c:pt>
                <c:pt idx="1">
                  <c:v>1.1920748000000001</c:v>
                </c:pt>
                <c:pt idx="2">
                  <c:v>1.777655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5C-46C1-AE08-E9B28D8635C6}"/>
            </c:ext>
          </c:extLst>
        </c:ser>
        <c:ser>
          <c:idx val="2"/>
          <c:order val="2"/>
          <c:tx>
            <c:strRef>
              <c:f>lista!$L$56</c:f>
              <c:strCache>
                <c:ptCount val="1"/>
                <c:pt idx="0">
                  <c:v>zakres3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lista!$M$53:$O$53</c:f>
              <c:numCache>
                <c:formatCode>General</c:formatCode>
                <c:ptCount val="3"/>
                <c:pt idx="0" formatCode="0">
                  <c:v>50</c:v>
                </c:pt>
                <c:pt idx="1">
                  <c:v>10000</c:v>
                </c:pt>
                <c:pt idx="2">
                  <c:v>20000</c:v>
                </c:pt>
              </c:numCache>
            </c:numRef>
          </c:xVal>
          <c:yVal>
            <c:numRef>
              <c:f>lista!$M$56:$O$56</c:f>
              <c:numCache>
                <c:formatCode>0.000000</c:formatCode>
                <c:ptCount val="3"/>
                <c:pt idx="0">
                  <c:v>4.1827180000000004</c:v>
                </c:pt>
                <c:pt idx="1">
                  <c:v>1.1607045</c:v>
                </c:pt>
                <c:pt idx="2">
                  <c:v>0.97596788888888908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5C-46C1-AE08-E9B28D863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957567"/>
        <c:axId val="1434105695"/>
      </c:scatterChart>
      <c:valAx>
        <c:axId val="95795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05695"/>
        <c:crosses val="autoZero"/>
        <c:crossBetween val="midCat"/>
      </c:valAx>
      <c:valAx>
        <c:axId val="143410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5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3</xdr:row>
      <xdr:rowOff>133350</xdr:rowOff>
    </xdr:from>
    <xdr:to>
      <xdr:col>23</xdr:col>
      <xdr:colOff>95250</xdr:colOff>
      <xdr:row>18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CF1CDF-5FAE-46CA-ACB9-A430B7717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52387</xdr:colOff>
      <xdr:row>19</xdr:row>
      <xdr:rowOff>38100</xdr:rowOff>
    </xdr:from>
    <xdr:to>
      <xdr:col>23</xdr:col>
      <xdr:colOff>71437</xdr:colOff>
      <xdr:row>33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19707F-D083-465C-B318-1334EA5EC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61912</xdr:colOff>
      <xdr:row>35</xdr:row>
      <xdr:rowOff>76200</xdr:rowOff>
    </xdr:from>
    <xdr:to>
      <xdr:col>23</xdr:col>
      <xdr:colOff>80962</xdr:colOff>
      <xdr:row>49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1A0A45-AA21-44BE-9AB3-27192F449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185737</xdr:colOff>
      <xdr:row>46</xdr:row>
      <xdr:rowOff>104775</xdr:rowOff>
    </xdr:from>
    <xdr:to>
      <xdr:col>16</xdr:col>
      <xdr:colOff>309562</xdr:colOff>
      <xdr:row>60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CE12FE-850C-4D8A-BB5B-5AF2EFA6E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533400</xdr:colOff>
      <xdr:row>1</xdr:row>
      <xdr:rowOff>95250</xdr:rowOff>
    </xdr:from>
    <xdr:to>
      <xdr:col>24</xdr:col>
      <xdr:colOff>228600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560AD-3F17-434E-AB9C-6608209FE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519112</xdr:colOff>
      <xdr:row>17</xdr:row>
      <xdr:rowOff>0</xdr:rowOff>
    </xdr:from>
    <xdr:to>
      <xdr:col>24</xdr:col>
      <xdr:colOff>214312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02C29D-F9D9-4347-A1CC-EDBD54A70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490537</xdr:colOff>
      <xdr:row>32</xdr:row>
      <xdr:rowOff>161925</xdr:rowOff>
    </xdr:from>
    <xdr:to>
      <xdr:col>24</xdr:col>
      <xdr:colOff>185737</xdr:colOff>
      <xdr:row>47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C619DF-141F-4D45-ACD8-7D32563CA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214312</xdr:colOff>
      <xdr:row>38</xdr:row>
      <xdr:rowOff>95250</xdr:rowOff>
    </xdr:from>
    <xdr:to>
      <xdr:col>23</xdr:col>
      <xdr:colOff>519112</xdr:colOff>
      <xdr:row>52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97E550-028F-482D-9DF1-173D4B8A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395287</xdr:colOff>
      <xdr:row>56</xdr:row>
      <xdr:rowOff>152400</xdr:rowOff>
    </xdr:from>
    <xdr:to>
      <xdr:col>24</xdr:col>
      <xdr:colOff>90487</xdr:colOff>
      <xdr:row>71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037962-7E34-4267-9A3D-73EE84508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319087</xdr:colOff>
      <xdr:row>76</xdr:row>
      <xdr:rowOff>104775</xdr:rowOff>
    </xdr:from>
    <xdr:to>
      <xdr:col>24</xdr:col>
      <xdr:colOff>14287</xdr:colOff>
      <xdr:row>90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5BB10C-48AD-4A84-9EE7-1F5D5C70D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357187</xdr:colOff>
      <xdr:row>92</xdr:row>
      <xdr:rowOff>114300</xdr:rowOff>
    </xdr:from>
    <xdr:to>
      <xdr:col>24</xdr:col>
      <xdr:colOff>52387</xdr:colOff>
      <xdr:row>107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39D070-11BB-43D9-99D5-DCB5F7A70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300037</xdr:colOff>
      <xdr:row>93</xdr:row>
      <xdr:rowOff>152400</xdr:rowOff>
    </xdr:from>
    <xdr:to>
      <xdr:col>16</xdr:col>
      <xdr:colOff>204787</xdr:colOff>
      <xdr:row>108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55304E-72C0-47DD-99AE-6BF7253CD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376237</xdr:colOff>
      <xdr:row>3</xdr:row>
      <xdr:rowOff>66675</xdr:rowOff>
    </xdr:from>
    <xdr:to>
      <xdr:col>23</xdr:col>
      <xdr:colOff>71437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D7FE5-40AD-4437-93E9-3D77089BA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376237</xdr:colOff>
      <xdr:row>18</xdr:row>
      <xdr:rowOff>133350</xdr:rowOff>
    </xdr:from>
    <xdr:to>
      <xdr:col>23</xdr:col>
      <xdr:colOff>71437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1F0BF4-E3F8-4464-AB3B-45A1E5BD0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557212</xdr:colOff>
      <xdr:row>11</xdr:row>
      <xdr:rowOff>19050</xdr:rowOff>
    </xdr:from>
    <xdr:to>
      <xdr:col>28</xdr:col>
      <xdr:colOff>252412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741D9-0F48-4962-872D-EC9FB3D3E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404812</xdr:colOff>
      <xdr:row>37</xdr:row>
      <xdr:rowOff>142875</xdr:rowOff>
    </xdr:from>
    <xdr:to>
      <xdr:col>24</xdr:col>
      <xdr:colOff>100012</xdr:colOff>
      <xdr:row>52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FC65FD-B415-4176-B738-EFA013E1D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376237</xdr:colOff>
      <xdr:row>53</xdr:row>
      <xdr:rowOff>171450</xdr:rowOff>
    </xdr:from>
    <xdr:to>
      <xdr:col>24</xdr:col>
      <xdr:colOff>71437</xdr:colOff>
      <xdr:row>68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69456-AC8D-4B89-97DA-1ABB79120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404812</xdr:colOff>
      <xdr:row>68</xdr:row>
      <xdr:rowOff>95250</xdr:rowOff>
    </xdr:from>
    <xdr:to>
      <xdr:col>24</xdr:col>
      <xdr:colOff>100012</xdr:colOff>
      <xdr:row>82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E1A9CD-4937-4EAF-9F77-DAC6501FC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395287</xdr:colOff>
      <xdr:row>3</xdr:row>
      <xdr:rowOff>104775</xdr:rowOff>
    </xdr:from>
    <xdr:to>
      <xdr:col>23</xdr:col>
      <xdr:colOff>90487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3B209-A6D4-48E3-99C0-07D80462C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442912</xdr:colOff>
      <xdr:row>19</xdr:row>
      <xdr:rowOff>142875</xdr:rowOff>
    </xdr:from>
    <xdr:to>
      <xdr:col>23</xdr:col>
      <xdr:colOff>138112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6C5D0-1383-4810-977B-4449CED5D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309562</xdr:colOff>
      <xdr:row>18</xdr:row>
      <xdr:rowOff>123825</xdr:rowOff>
    </xdr:from>
    <xdr:to>
      <xdr:col>23</xdr:col>
      <xdr:colOff>4762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6B9DD7-530E-4E07-9704-75C3791EA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7</xdr:row>
      <xdr:rowOff>47625</xdr:rowOff>
    </xdr:from>
    <xdr:to>
      <xdr:col>19</xdr:col>
      <xdr:colOff>485775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78927-98C8-40E7-BC41-819EB2D0D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</xdr:colOff>
      <xdr:row>7</xdr:row>
      <xdr:rowOff>47625</xdr:rowOff>
    </xdr:from>
    <xdr:to>
      <xdr:col>11</xdr:col>
      <xdr:colOff>366712</xdr:colOff>
      <xdr:row>21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B2AA3-84AB-4374-B66B-2702F597A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261937</xdr:colOff>
      <xdr:row>21</xdr:row>
      <xdr:rowOff>0</xdr:rowOff>
    </xdr:from>
    <xdr:to>
      <xdr:col>17</xdr:col>
      <xdr:colOff>566737</xdr:colOff>
      <xdr:row>35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E75F4C-F9AB-4BCE-A69B-BA8F55657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topLeftCell="A16" workbookViewId="0">
      <selection activeCell="J12" sqref="J12"/>
    </sheetView>
  </sheetViews>
  <sheetFormatPr defaultRowHeight="15" x14ac:dyDescent="0.25"/>
  <cols>
    <col min="1" max="1" width="17.7109375" bestFit="1" customWidth="1"/>
    <col min="2" max="2" width="11.5703125" bestFit="1" customWidth="1"/>
    <col min="3" max="4" width="11.140625" bestFit="1" customWidth="1"/>
    <col min="5" max="5" width="12.5703125" bestFit="1" customWidth="1"/>
    <col min="6" max="9" width="13.140625" bestFit="1" customWidth="1"/>
    <col min="10" max="10" width="12.42578125" bestFit="1" customWidth="1"/>
    <col min="12" max="12" width="7.5703125" bestFit="1" customWidth="1"/>
    <col min="13" max="13" width="10.5703125" bestFit="1" customWidth="1"/>
    <col min="14" max="14" width="17.7109375" bestFit="1" customWidth="1"/>
    <col min="15" max="15" width="12.5703125" bestFit="1" customWidth="1"/>
    <col min="17" max="17" width="6" bestFit="1" customWidth="1"/>
    <col min="18" max="18" width="12.5703125" bestFit="1" customWidth="1"/>
    <col min="19" max="19" width="17.7109375" bestFit="1" customWidth="1"/>
    <col min="20" max="20" width="10.5703125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20" x14ac:dyDescent="0.25">
      <c r="A2" t="s">
        <v>9</v>
      </c>
      <c r="B2" s="1">
        <v>0.31370399999999998</v>
      </c>
      <c r="C2" s="1">
        <v>0.62740799999999997</v>
      </c>
      <c r="D2" s="1">
        <v>0.62740799999999997</v>
      </c>
      <c r="E2" s="1">
        <v>19.763342000000002</v>
      </c>
      <c r="F2" s="1">
        <v>39.212980000000002</v>
      </c>
      <c r="G2" s="1">
        <v>58.348914000000001</v>
      </c>
      <c r="H2" s="1">
        <v>95.679670999999999</v>
      </c>
      <c r="I2" s="1">
        <v>134.265243</v>
      </c>
      <c r="J2" s="1">
        <v>171.90970300000001</v>
      </c>
    </row>
    <row r="3" spans="1:20" x14ac:dyDescent="0.25">
      <c r="B3" s="1">
        <v>0.31370399999999998</v>
      </c>
      <c r="C3" s="1">
        <v>0.31370399999999998</v>
      </c>
      <c r="D3" s="1">
        <v>0.62740799999999997</v>
      </c>
      <c r="E3" s="1">
        <v>19.763342000000002</v>
      </c>
      <c r="F3" s="1">
        <v>39.212980000000002</v>
      </c>
      <c r="G3" s="1">
        <v>57.721505999999998</v>
      </c>
      <c r="H3" s="1">
        <v>95.993375</v>
      </c>
      <c r="I3" s="1">
        <v>133.951539</v>
      </c>
      <c r="J3" s="1">
        <v>172.85081500000001</v>
      </c>
      <c r="N3" t="str">
        <f>A2</f>
        <v>dodawanie</v>
      </c>
    </row>
    <row r="4" spans="1:20" x14ac:dyDescent="0.25">
      <c r="B4" s="1">
        <v>0.31370399999999998</v>
      </c>
      <c r="C4" s="1">
        <v>0.31370399999999998</v>
      </c>
      <c r="D4" s="1">
        <v>0.62740799999999997</v>
      </c>
      <c r="E4" s="1">
        <v>19.763342000000002</v>
      </c>
      <c r="F4" s="1">
        <v>39.212980000000002</v>
      </c>
      <c r="G4" s="1">
        <v>57.721505999999998</v>
      </c>
      <c r="H4" s="1">
        <v>95.993375</v>
      </c>
      <c r="I4" s="1">
        <v>134.265243</v>
      </c>
      <c r="J4" s="1">
        <v>171.90970300000001</v>
      </c>
    </row>
    <row r="5" spans="1:20" x14ac:dyDescent="0.25">
      <c r="B5" s="1">
        <v>0.31370399999999998</v>
      </c>
      <c r="C5" s="1">
        <v>0.62740799999999997</v>
      </c>
      <c r="D5" s="1">
        <v>0.62740799999999997</v>
      </c>
      <c r="E5" s="1">
        <v>19.763342000000002</v>
      </c>
      <c r="F5" s="1">
        <v>38.899276</v>
      </c>
      <c r="G5" s="1"/>
      <c r="H5" s="1">
        <v>95.993375</v>
      </c>
      <c r="I5" s="1">
        <v>134.578947</v>
      </c>
      <c r="J5" s="1">
        <v>172.22340700000001</v>
      </c>
      <c r="M5" s="5">
        <v>50</v>
      </c>
      <c r="N5">
        <v>10000</v>
      </c>
      <c r="O5">
        <v>20000</v>
      </c>
    </row>
    <row r="6" spans="1:20" x14ac:dyDescent="0.25">
      <c r="B6" s="1">
        <v>0.31370399999999998</v>
      </c>
      <c r="C6" s="1">
        <v>0.62740799999999997</v>
      </c>
      <c r="D6" s="1">
        <v>0.62740799999999997</v>
      </c>
      <c r="E6" s="1">
        <v>20.077045999999999</v>
      </c>
      <c r="F6" s="1">
        <v>38.899276</v>
      </c>
      <c r="G6" s="1">
        <v>58.035209999999999</v>
      </c>
      <c r="H6" s="1">
        <v>101.32634</v>
      </c>
      <c r="I6" s="1">
        <v>133.951539</v>
      </c>
      <c r="J6" s="1">
        <v>171.90970300000001</v>
      </c>
      <c r="L6" t="s">
        <v>23</v>
      </c>
      <c r="M6" s="3">
        <f>B12</f>
        <v>0.31370399999999998</v>
      </c>
      <c r="N6" s="3">
        <f>E12</f>
        <v>19.794712399999998</v>
      </c>
      <c r="O6" s="3">
        <f>H12</f>
        <v>96.934486399999997</v>
      </c>
      <c r="Q6" s="5"/>
      <c r="R6" s="3"/>
      <c r="S6" s="3"/>
      <c r="T6" s="3"/>
    </row>
    <row r="7" spans="1:20" x14ac:dyDescent="0.25">
      <c r="B7" s="1">
        <v>0.31370399999999998</v>
      </c>
      <c r="C7" s="1">
        <v>0.62740799999999997</v>
      </c>
      <c r="D7" s="1">
        <v>0.62740799999999997</v>
      </c>
      <c r="E7" s="1">
        <v>19.763342000000002</v>
      </c>
      <c r="F7" s="1">
        <v>38.585571999999999</v>
      </c>
      <c r="G7" s="1">
        <v>58.035209999999999</v>
      </c>
      <c r="H7" s="1">
        <v>95.993375</v>
      </c>
      <c r="I7" s="1">
        <v>139.598208</v>
      </c>
      <c r="J7" s="1">
        <v>172.22340700000001</v>
      </c>
      <c r="L7" t="s">
        <v>24</v>
      </c>
      <c r="M7" s="3">
        <f>C12</f>
        <v>0.5332967999999999</v>
      </c>
      <c r="N7" s="3">
        <f>F12</f>
        <v>38.930646400000001</v>
      </c>
      <c r="O7" s="3">
        <f>I12</f>
        <v>135.24121044444445</v>
      </c>
      <c r="R7" s="3"/>
      <c r="S7" s="3"/>
      <c r="T7" s="3"/>
    </row>
    <row r="8" spans="1:20" x14ac:dyDescent="0.25">
      <c r="B8" s="1">
        <v>0.31370399999999998</v>
      </c>
      <c r="C8" s="1">
        <v>0.31370399999999998</v>
      </c>
      <c r="D8" s="1">
        <v>0.62740799999999997</v>
      </c>
      <c r="E8" s="1">
        <v>20.077045999999999</v>
      </c>
      <c r="F8" s="1">
        <v>38.899276</v>
      </c>
      <c r="G8" s="1">
        <v>57.721505999999998</v>
      </c>
      <c r="H8" s="1">
        <v>95.993375</v>
      </c>
      <c r="I8" s="1">
        <v>133.951539</v>
      </c>
      <c r="J8" s="1">
        <v>172.22340700000001</v>
      </c>
      <c r="L8" t="s">
        <v>25</v>
      </c>
      <c r="M8" s="3">
        <f>D12</f>
        <v>0.62740799999999997</v>
      </c>
      <c r="N8" s="3">
        <f>G12</f>
        <v>57.860929999999989</v>
      </c>
      <c r="O8" s="3">
        <f>J12</f>
        <v>172.12929579999999</v>
      </c>
      <c r="R8" s="3"/>
      <c r="S8" s="3"/>
      <c r="T8" s="3"/>
    </row>
    <row r="9" spans="1:20" x14ac:dyDescent="0.25">
      <c r="B9" s="1"/>
      <c r="C9" s="1">
        <v>0.62740799999999997</v>
      </c>
      <c r="D9" s="1">
        <v>0.62740799999999997</v>
      </c>
      <c r="E9" s="1">
        <v>19.763342000000002</v>
      </c>
      <c r="F9" s="1">
        <v>38.899276</v>
      </c>
      <c r="G9" s="1">
        <v>57.721505999999998</v>
      </c>
      <c r="H9" s="1">
        <v>95.993375</v>
      </c>
      <c r="I9" s="1"/>
      <c r="J9" s="1">
        <v>171.90970300000001</v>
      </c>
    </row>
    <row r="10" spans="1:20" x14ac:dyDescent="0.25">
      <c r="B10" s="1">
        <v>0.31370399999999998</v>
      </c>
      <c r="C10" s="1">
        <v>0.62740799999999997</v>
      </c>
      <c r="D10" s="1"/>
      <c r="E10" s="1">
        <v>19.449638</v>
      </c>
      <c r="F10" s="1">
        <v>38.899276</v>
      </c>
      <c r="G10" s="1">
        <v>57.721505999999998</v>
      </c>
      <c r="H10" s="1">
        <v>100.385228</v>
      </c>
      <c r="I10" s="1">
        <v>133.951539</v>
      </c>
      <c r="J10" s="1">
        <v>172.22340700000001</v>
      </c>
    </row>
    <row r="11" spans="1:20" x14ac:dyDescent="0.25">
      <c r="B11" s="1">
        <v>0.31370399999999998</v>
      </c>
      <c r="C11" s="1">
        <v>0.62740799999999997</v>
      </c>
      <c r="D11" s="1">
        <v>0.62740799999999997</v>
      </c>
      <c r="E11" s="1">
        <v>19.763342000000002</v>
      </c>
      <c r="F11" s="1">
        <v>38.585571999999999</v>
      </c>
      <c r="G11" s="1">
        <v>57.721505999999998</v>
      </c>
      <c r="H11" s="1">
        <v>95.993375</v>
      </c>
      <c r="I11" s="1">
        <v>138.65709699999999</v>
      </c>
      <c r="J11" s="1">
        <v>171.90970300000001</v>
      </c>
    </row>
    <row r="12" spans="1:20" x14ac:dyDescent="0.25">
      <c r="B12" s="2">
        <f>AVERAGE(B2:B11)</f>
        <v>0.31370399999999998</v>
      </c>
      <c r="C12" s="2">
        <f t="shared" ref="C12:J12" si="0">AVERAGE(C2:C11)</f>
        <v>0.5332967999999999</v>
      </c>
      <c r="D12" s="2">
        <f t="shared" si="0"/>
        <v>0.62740799999999997</v>
      </c>
      <c r="E12" s="2">
        <f t="shared" si="0"/>
        <v>19.794712399999998</v>
      </c>
      <c r="F12" s="2">
        <f t="shared" si="0"/>
        <v>38.930646400000001</v>
      </c>
      <c r="G12" s="2">
        <f t="shared" si="0"/>
        <v>57.860929999999989</v>
      </c>
      <c r="H12" s="2">
        <f t="shared" si="0"/>
        <v>96.934486399999997</v>
      </c>
      <c r="I12" s="2">
        <f t="shared" si="0"/>
        <v>135.24121044444445</v>
      </c>
      <c r="J12" s="2">
        <f t="shared" si="0"/>
        <v>172.12929579999999</v>
      </c>
    </row>
    <row r="13" spans="1:20" x14ac:dyDescent="0.25">
      <c r="B13" s="1"/>
      <c r="C13" s="1"/>
      <c r="D13" s="1"/>
      <c r="E13" s="1"/>
      <c r="F13" s="1"/>
      <c r="G13" s="1"/>
      <c r="H13" s="1"/>
      <c r="I13" s="1"/>
      <c r="J13" s="1"/>
    </row>
    <row r="14" spans="1:20" x14ac:dyDescent="0.25">
      <c r="A14" t="s">
        <v>10</v>
      </c>
      <c r="B14" s="1">
        <v>1.568519</v>
      </c>
      <c r="C14" s="1">
        <v>0.94111199999999995</v>
      </c>
      <c r="D14" s="1">
        <v>1.882223</v>
      </c>
      <c r="E14" s="1">
        <v>3079.0031749999998</v>
      </c>
      <c r="F14" s="1">
        <v>179.12489199999999</v>
      </c>
      <c r="G14" s="1">
        <v>151.51895400000001</v>
      </c>
      <c r="H14" s="1">
        <v>42300.139284999997</v>
      </c>
      <c r="I14" s="1"/>
      <c r="J14" s="1">
        <v>898.44779300000005</v>
      </c>
    </row>
    <row r="15" spans="1:20" x14ac:dyDescent="0.25">
      <c r="B15" s="1">
        <v>0.94111199999999995</v>
      </c>
      <c r="C15" s="1">
        <v>1.254815</v>
      </c>
      <c r="D15" s="1">
        <v>1.254815</v>
      </c>
      <c r="E15" s="1">
        <v>3812.756453</v>
      </c>
      <c r="F15" s="1"/>
      <c r="G15" s="1"/>
      <c r="H15" s="1">
        <v>41651.713450000003</v>
      </c>
      <c r="I15" s="1">
        <v>959.30633799999998</v>
      </c>
      <c r="J15" s="1">
        <v>721.83253200000001</v>
      </c>
      <c r="N15" t="str">
        <f>A14</f>
        <v>usuwanie wartosci</v>
      </c>
    </row>
    <row r="16" spans="1:20" x14ac:dyDescent="0.25">
      <c r="B16" s="1">
        <v>0.94111199999999995</v>
      </c>
      <c r="C16" s="1">
        <v>6.5877809999999997</v>
      </c>
      <c r="D16" s="1">
        <v>1.254815</v>
      </c>
      <c r="E16" s="1">
        <v>3632.0630420000002</v>
      </c>
      <c r="F16" s="1">
        <v>95.052262999999996</v>
      </c>
      <c r="G16" s="1">
        <v>151.83265800000001</v>
      </c>
      <c r="H16" s="1">
        <v>38633.56882</v>
      </c>
      <c r="I16" s="1">
        <v>321.232731</v>
      </c>
      <c r="J16" s="1"/>
    </row>
    <row r="17" spans="1:20" x14ac:dyDescent="0.25">
      <c r="B17" s="1">
        <v>0.62740799999999997</v>
      </c>
      <c r="C17" s="1">
        <v>0.94111199999999995</v>
      </c>
      <c r="D17" s="1">
        <v>1.254815</v>
      </c>
      <c r="E17" s="1">
        <v>4854.5668999999998</v>
      </c>
      <c r="F17" s="1">
        <v>158.73414199999999</v>
      </c>
      <c r="G17" s="1">
        <v>177.55637300000001</v>
      </c>
      <c r="H17" s="1">
        <v>39375.478397999999</v>
      </c>
      <c r="I17" s="1">
        <v>969.97226899999998</v>
      </c>
      <c r="J17" s="1">
        <v>891.54630899999995</v>
      </c>
      <c r="M17" s="5">
        <v>50</v>
      </c>
      <c r="N17">
        <v>10000</v>
      </c>
      <c r="O17">
        <v>20000</v>
      </c>
    </row>
    <row r="18" spans="1:20" x14ac:dyDescent="0.25">
      <c r="B18" s="1">
        <v>0.94111199999999995</v>
      </c>
      <c r="C18" s="1">
        <v>1.254815</v>
      </c>
      <c r="D18" s="1">
        <v>0.94111199999999995</v>
      </c>
      <c r="E18" s="1"/>
      <c r="F18" s="1">
        <v>158.42043799999999</v>
      </c>
      <c r="G18" s="1"/>
      <c r="H18" s="1">
        <v>38285.043855999997</v>
      </c>
      <c r="I18" s="1">
        <v>320.29161900000003</v>
      </c>
      <c r="J18" s="1">
        <v>724.34216300000003</v>
      </c>
      <c r="L18" t="s">
        <v>23</v>
      </c>
      <c r="M18" s="3">
        <f>B24</f>
        <v>0.97248220000000019</v>
      </c>
      <c r="N18" s="3">
        <f>E24</f>
        <v>3682.5693598888884</v>
      </c>
      <c r="O18" s="3">
        <f>H24</f>
        <v>40661.193580300001</v>
      </c>
      <c r="Q18" s="5"/>
      <c r="R18" s="3"/>
      <c r="S18" s="3"/>
      <c r="T18" s="3"/>
    </row>
    <row r="19" spans="1:20" x14ac:dyDescent="0.25">
      <c r="B19" s="1">
        <v>0.62740799999999997</v>
      </c>
      <c r="C19" s="1">
        <v>0.94111199999999995</v>
      </c>
      <c r="D19" s="1">
        <v>1.254815</v>
      </c>
      <c r="E19" s="1">
        <v>3191.6228529999998</v>
      </c>
      <c r="F19" s="1">
        <v>158.73414199999999</v>
      </c>
      <c r="G19" s="1">
        <v>153.40117699999999</v>
      </c>
      <c r="H19" s="1">
        <v>41983.298408000002</v>
      </c>
      <c r="I19" s="1">
        <v>363.26904500000001</v>
      </c>
      <c r="J19" s="1">
        <v>937.033366</v>
      </c>
      <c r="L19" t="s">
        <v>24</v>
      </c>
      <c r="M19" s="3">
        <f>C24</f>
        <v>1.6626304000000005</v>
      </c>
      <c r="N19" s="3">
        <f>F24</f>
        <v>132.69672355555556</v>
      </c>
      <c r="O19" s="3">
        <f>I24</f>
        <v>643.40657266666665</v>
      </c>
      <c r="R19" s="3"/>
      <c r="S19" s="3"/>
      <c r="T19" s="3"/>
    </row>
    <row r="20" spans="1:20" x14ac:dyDescent="0.25">
      <c r="B20" s="1">
        <v>1.254815</v>
      </c>
      <c r="C20" s="1">
        <v>1.254815</v>
      </c>
      <c r="D20" s="1">
        <v>1.254815</v>
      </c>
      <c r="E20" s="1">
        <v>3716.763078</v>
      </c>
      <c r="F20" s="1">
        <v>93.483744000000002</v>
      </c>
      <c r="G20" s="1">
        <v>151.83265800000001</v>
      </c>
      <c r="H20" s="1">
        <v>38972.055262000002</v>
      </c>
      <c r="I20" s="1">
        <v>757.28106600000001</v>
      </c>
      <c r="J20" s="1">
        <v>905.035574</v>
      </c>
      <c r="L20" t="s">
        <v>25</v>
      </c>
      <c r="M20" s="3">
        <f>D24</f>
        <v>1.2861855000000002</v>
      </c>
      <c r="N20" s="3">
        <f>G24</f>
        <v>155.20497425000002</v>
      </c>
      <c r="O20" s="3">
        <f>J24</f>
        <v>761.56835188888874</v>
      </c>
      <c r="R20" s="3"/>
      <c r="S20" s="3"/>
      <c r="T20" s="3"/>
    </row>
    <row r="21" spans="1:20" x14ac:dyDescent="0.25">
      <c r="B21" s="1">
        <v>0.94111199999999995</v>
      </c>
      <c r="C21" s="1">
        <v>1.254815</v>
      </c>
      <c r="D21" s="1">
        <v>1.254815</v>
      </c>
      <c r="E21" s="1">
        <v>3416.8622089999999</v>
      </c>
      <c r="F21" s="1">
        <v>96.307078000000004</v>
      </c>
      <c r="G21" s="1">
        <v>151.83265800000001</v>
      </c>
      <c r="H21" s="1">
        <v>42048.235101999999</v>
      </c>
      <c r="I21" s="1">
        <v>321.54643399999998</v>
      </c>
      <c r="J21" s="1">
        <v>919.15224699999999</v>
      </c>
    </row>
    <row r="22" spans="1:20" x14ac:dyDescent="0.25">
      <c r="B22" s="1">
        <v>0.94111199999999995</v>
      </c>
      <c r="C22" s="1">
        <v>0.94111199999999995</v>
      </c>
      <c r="D22" s="1">
        <v>1.254815</v>
      </c>
      <c r="E22" s="1">
        <v>3467.995934</v>
      </c>
      <c r="F22" s="1">
        <v>159.36154999999999</v>
      </c>
      <c r="G22" s="1">
        <v>151.83265800000001</v>
      </c>
      <c r="H22" s="1">
        <v>40433.915149</v>
      </c>
      <c r="I22" s="1">
        <v>751.00698899999998</v>
      </c>
      <c r="J22" s="1">
        <v>394.63942900000001</v>
      </c>
    </row>
    <row r="23" spans="1:20" x14ac:dyDescent="0.25">
      <c r="B23" s="1">
        <v>0.94111199999999995</v>
      </c>
      <c r="C23" s="1">
        <v>1.254815</v>
      </c>
      <c r="D23" s="1">
        <v>1.254815</v>
      </c>
      <c r="E23" s="1">
        <v>3971.4905950000002</v>
      </c>
      <c r="F23" s="1">
        <v>95.052262999999996</v>
      </c>
      <c r="G23" s="1">
        <v>151.83265800000001</v>
      </c>
      <c r="H23" s="1">
        <v>42928.488073</v>
      </c>
      <c r="I23" s="1">
        <v>1026.752663</v>
      </c>
      <c r="J23" s="1">
        <v>462.08575400000001</v>
      </c>
    </row>
    <row r="24" spans="1:20" x14ac:dyDescent="0.25">
      <c r="B24" s="2">
        <f>AVERAGE(B14:B23)</f>
        <v>0.97248220000000019</v>
      </c>
      <c r="C24" s="2">
        <f t="shared" ref="C24:J24" si="1">AVERAGE(C14:C23)</f>
        <v>1.6626304000000005</v>
      </c>
      <c r="D24" s="2">
        <f t="shared" si="1"/>
        <v>1.2861855000000002</v>
      </c>
      <c r="E24" s="2">
        <f t="shared" si="1"/>
        <v>3682.5693598888884</v>
      </c>
      <c r="F24" s="2">
        <f t="shared" si="1"/>
        <v>132.69672355555556</v>
      </c>
      <c r="G24" s="2">
        <f t="shared" si="1"/>
        <v>155.20497425000002</v>
      </c>
      <c r="H24" s="2">
        <f t="shared" si="1"/>
        <v>40661.193580300001</v>
      </c>
      <c r="I24" s="2">
        <f t="shared" si="1"/>
        <v>643.40657266666665</v>
      </c>
      <c r="J24" s="2">
        <f t="shared" si="1"/>
        <v>761.56835188888874</v>
      </c>
    </row>
    <row r="25" spans="1:20" x14ac:dyDescent="0.25">
      <c r="B25" s="1"/>
      <c r="C25" s="1"/>
      <c r="D25" s="1"/>
      <c r="E25" s="1"/>
      <c r="F25" s="1"/>
      <c r="G25" s="1"/>
      <c r="H25" s="1"/>
      <c r="I25" s="1"/>
      <c r="J25" s="1"/>
    </row>
    <row r="26" spans="1:20" x14ac:dyDescent="0.25">
      <c r="A26" t="s">
        <v>11</v>
      </c>
      <c r="B26" s="1">
        <v>0.62740799999999997</v>
      </c>
      <c r="C26" s="1">
        <v>0.94111199999999995</v>
      </c>
      <c r="D26" s="1">
        <v>0.62740799999999997</v>
      </c>
      <c r="E26" s="1">
        <v>38.271867999999998</v>
      </c>
      <c r="F26" s="1">
        <v>85.013739999999999</v>
      </c>
      <c r="G26" s="1">
        <v>102.894859</v>
      </c>
      <c r="H26" s="1">
        <v>181.94822600000001</v>
      </c>
      <c r="I26" s="1">
        <v>212.063795</v>
      </c>
      <c r="J26" s="1">
        <v>251.59047799999999</v>
      </c>
    </row>
    <row r="27" spans="1:20" x14ac:dyDescent="0.25">
      <c r="B27" s="1">
        <v>0.94111199999999995</v>
      </c>
      <c r="C27" s="1">
        <v>0.94111199999999995</v>
      </c>
      <c r="D27" s="1">
        <v>0.94111199999999995</v>
      </c>
      <c r="E27" s="1">
        <v>33.252606999999998</v>
      </c>
      <c r="F27" s="1">
        <v>73.406698000000006</v>
      </c>
      <c r="G27" s="1">
        <v>112.93338199999999</v>
      </c>
      <c r="H27" s="1">
        <v>187.59489500000001</v>
      </c>
      <c r="I27" s="1">
        <v>213.00490600000001</v>
      </c>
      <c r="J27" s="1">
        <v>243.120475</v>
      </c>
      <c r="N27" t="str">
        <f>A26</f>
        <v>usuwanie pozycji</v>
      </c>
    </row>
    <row r="28" spans="1:20" x14ac:dyDescent="0.25">
      <c r="B28" s="1">
        <v>0.94111199999999995</v>
      </c>
      <c r="C28" s="1">
        <v>0.94111199999999995</v>
      </c>
      <c r="D28" s="1">
        <v>0.94111199999999995</v>
      </c>
      <c r="E28" s="1">
        <v>33.880015</v>
      </c>
      <c r="F28" s="1">
        <v>73.406698000000006</v>
      </c>
      <c r="G28" s="1">
        <v>103.522267</v>
      </c>
      <c r="H28" s="1">
        <v>182.57563400000001</v>
      </c>
      <c r="I28" s="1">
        <v>212.063795</v>
      </c>
      <c r="J28" s="1">
        <v>243.434179</v>
      </c>
    </row>
    <row r="29" spans="1:20" x14ac:dyDescent="0.25">
      <c r="B29" s="1">
        <v>0.62740799999999997</v>
      </c>
      <c r="C29" s="1">
        <v>0.94111199999999995</v>
      </c>
      <c r="D29" s="1">
        <v>0.94111199999999995</v>
      </c>
      <c r="E29" s="1">
        <v>32.625199000000002</v>
      </c>
      <c r="F29" s="1"/>
      <c r="G29" s="1">
        <v>103.835971</v>
      </c>
      <c r="H29" s="1">
        <v>182.57563400000001</v>
      </c>
      <c r="I29" s="1">
        <v>212.063795</v>
      </c>
      <c r="J29" s="1">
        <v>242.493067</v>
      </c>
      <c r="M29" s="5">
        <v>50</v>
      </c>
      <c r="N29">
        <v>10000</v>
      </c>
      <c r="O29">
        <v>20000</v>
      </c>
    </row>
    <row r="30" spans="1:20" x14ac:dyDescent="0.25">
      <c r="B30" s="1">
        <v>0.62740799999999997</v>
      </c>
      <c r="C30" s="1">
        <v>0.94111199999999995</v>
      </c>
      <c r="D30" s="1">
        <v>0.94111199999999995</v>
      </c>
      <c r="E30" s="1">
        <v>62.427064000000001</v>
      </c>
      <c r="F30" s="1">
        <v>73.720402000000007</v>
      </c>
      <c r="G30" s="1">
        <v>103.522267</v>
      </c>
      <c r="H30" s="1">
        <v>183.20304200000001</v>
      </c>
      <c r="I30" s="1">
        <v>213.31861000000001</v>
      </c>
      <c r="J30" s="1">
        <v>242.806771</v>
      </c>
      <c r="L30" t="s">
        <v>23</v>
      </c>
      <c r="M30" s="3">
        <f>B36</f>
        <v>0.72151920000000003</v>
      </c>
      <c r="N30" s="3">
        <f>E36</f>
        <v>37.051909000000002</v>
      </c>
      <c r="O30" s="3">
        <f>H36</f>
        <v>184.0186716</v>
      </c>
      <c r="Q30" s="5"/>
      <c r="R30" s="3"/>
      <c r="S30" s="3"/>
      <c r="T30" s="3"/>
    </row>
    <row r="31" spans="1:20" x14ac:dyDescent="0.25">
      <c r="B31" s="1">
        <v>0.62740799999999997</v>
      </c>
      <c r="C31" s="1">
        <v>0.94111199999999995</v>
      </c>
      <c r="D31" s="1">
        <v>0.94111199999999995</v>
      </c>
      <c r="E31" s="1">
        <v>33.252606999999998</v>
      </c>
      <c r="F31" s="1">
        <v>74.347809999999996</v>
      </c>
      <c r="G31" s="1">
        <v>104.46337800000001</v>
      </c>
      <c r="H31" s="1">
        <v>189.47711799999999</v>
      </c>
      <c r="I31" s="1">
        <v>212.063795</v>
      </c>
      <c r="J31" s="1">
        <v>256.60973999999999</v>
      </c>
      <c r="L31" t="s">
        <v>24</v>
      </c>
      <c r="M31" s="3">
        <f>C36</f>
        <v>0.87837120000000013</v>
      </c>
      <c r="N31" s="3">
        <f>F36</f>
        <v>75.219209111111113</v>
      </c>
      <c r="O31" s="3">
        <f>I36</f>
        <v>212.97353590000003</v>
      </c>
      <c r="R31" s="3"/>
      <c r="S31" s="3"/>
      <c r="T31" s="3"/>
    </row>
    <row r="32" spans="1:20" x14ac:dyDescent="0.25">
      <c r="B32" s="1">
        <v>0.62740799999999997</v>
      </c>
      <c r="C32" s="1">
        <v>0.94111199999999995</v>
      </c>
      <c r="D32" s="1">
        <v>0.94111199999999995</v>
      </c>
      <c r="E32" s="1">
        <v>32.625199000000002</v>
      </c>
      <c r="F32" s="1">
        <v>73.406698000000006</v>
      </c>
      <c r="G32" s="1">
        <v>103.208563</v>
      </c>
      <c r="H32" s="1">
        <v>182.26193000000001</v>
      </c>
      <c r="I32" s="1">
        <v>212.691202</v>
      </c>
      <c r="J32" s="1">
        <v>241.86565899999999</v>
      </c>
      <c r="L32" t="s">
        <v>25</v>
      </c>
      <c r="M32" s="3">
        <f>D36</f>
        <v>0.90974160000000004</v>
      </c>
      <c r="N32" s="3">
        <f>G36</f>
        <v>105.0280453</v>
      </c>
      <c r="O32" s="3">
        <f>J36</f>
        <v>245.03406820000001</v>
      </c>
      <c r="R32" s="3"/>
      <c r="S32" s="3"/>
      <c r="T32" s="3"/>
    </row>
    <row r="33" spans="1:20" x14ac:dyDescent="0.25">
      <c r="B33" s="1">
        <v>0.62740799999999997</v>
      </c>
      <c r="C33" s="1">
        <v>0.94111199999999995</v>
      </c>
      <c r="D33" s="1">
        <v>0.94111199999999995</v>
      </c>
      <c r="E33" s="1"/>
      <c r="F33" s="1">
        <v>75.288921000000002</v>
      </c>
      <c r="G33" s="1">
        <v>103.208563</v>
      </c>
      <c r="H33" s="1">
        <v>184.45785699999999</v>
      </c>
      <c r="I33" s="1">
        <v>212.063795</v>
      </c>
      <c r="J33" s="1">
        <v>242.806771</v>
      </c>
    </row>
    <row r="34" spans="1:20" x14ac:dyDescent="0.25">
      <c r="B34" s="1">
        <v>0.62740799999999997</v>
      </c>
      <c r="C34" s="1">
        <v>0.62740799999999997</v>
      </c>
      <c r="D34" s="1">
        <v>0.94111199999999995</v>
      </c>
      <c r="E34" s="1">
        <v>33.252606999999998</v>
      </c>
      <c r="F34" s="1">
        <v>73.406698000000006</v>
      </c>
      <c r="G34" s="1">
        <v>103.522267</v>
      </c>
      <c r="H34" s="1">
        <v>182.57563400000001</v>
      </c>
      <c r="I34" s="1">
        <v>212.691202</v>
      </c>
      <c r="J34" s="1">
        <v>243.434179</v>
      </c>
    </row>
    <row r="35" spans="1:20" x14ac:dyDescent="0.25">
      <c r="B35" s="1">
        <v>0.94111199999999995</v>
      </c>
      <c r="C35" s="1">
        <v>0.62740799999999997</v>
      </c>
      <c r="D35" s="1">
        <v>0.94111199999999995</v>
      </c>
      <c r="E35" s="1">
        <v>33.880015</v>
      </c>
      <c r="F35" s="1">
        <v>74.975217000000001</v>
      </c>
      <c r="G35" s="1">
        <v>109.168936</v>
      </c>
      <c r="H35" s="1">
        <v>183.51674600000001</v>
      </c>
      <c r="I35" s="1">
        <v>217.710464</v>
      </c>
      <c r="J35" s="1">
        <v>242.179363</v>
      </c>
    </row>
    <row r="36" spans="1:20" x14ac:dyDescent="0.25">
      <c r="B36" s="2">
        <f>AVERAGE(B26:B35)</f>
        <v>0.72151920000000003</v>
      </c>
      <c r="C36" s="2">
        <f t="shared" ref="C36:J36" si="2">AVERAGE(C26:C35)</f>
        <v>0.87837120000000013</v>
      </c>
      <c r="D36" s="2">
        <f t="shared" si="2"/>
        <v>0.90974160000000004</v>
      </c>
      <c r="E36" s="2">
        <f t="shared" si="2"/>
        <v>37.051909000000002</v>
      </c>
      <c r="F36" s="2">
        <f t="shared" si="2"/>
        <v>75.219209111111113</v>
      </c>
      <c r="G36" s="2">
        <f t="shared" si="2"/>
        <v>105.0280453</v>
      </c>
      <c r="H36" s="2">
        <f t="shared" si="2"/>
        <v>184.0186716</v>
      </c>
      <c r="I36" s="2">
        <f t="shared" si="2"/>
        <v>212.97353590000003</v>
      </c>
      <c r="J36" s="2">
        <f t="shared" si="2"/>
        <v>245.03406820000001</v>
      </c>
    </row>
    <row r="37" spans="1:20" x14ac:dyDescent="0.25">
      <c r="B37" s="1"/>
      <c r="C37" s="1"/>
      <c r="D37" s="1"/>
      <c r="E37" s="1"/>
      <c r="F37" s="1"/>
      <c r="G37" s="1"/>
      <c r="H37" s="1"/>
      <c r="I37" s="1"/>
      <c r="J37" s="1"/>
    </row>
    <row r="38" spans="1:20" x14ac:dyDescent="0.25">
      <c r="A38" t="s">
        <v>12</v>
      </c>
      <c r="B38" s="1">
        <v>89.405593999999994</v>
      </c>
      <c r="C38" s="1">
        <v>88.150779</v>
      </c>
      <c r="D38" s="1">
        <v>570.31357800000001</v>
      </c>
      <c r="E38" s="1">
        <v>42470.480469000002</v>
      </c>
      <c r="F38" s="1">
        <v>308.99828100000002</v>
      </c>
      <c r="G38" s="1">
        <v>200.14304899999999</v>
      </c>
      <c r="H38" s="1">
        <v>94364.310542000007</v>
      </c>
      <c r="I38" s="1">
        <v>777.67181600000004</v>
      </c>
      <c r="J38" s="1">
        <v>1012.322287</v>
      </c>
    </row>
    <row r="39" spans="1:20" x14ac:dyDescent="0.25">
      <c r="B39" s="1">
        <v>270.72641299999998</v>
      </c>
      <c r="C39" s="1">
        <v>176.301557</v>
      </c>
      <c r="D39" s="1">
        <v>442.00870800000001</v>
      </c>
      <c r="E39" s="1">
        <v>36636.843888000003</v>
      </c>
      <c r="F39" s="1">
        <v>95.052262999999996</v>
      </c>
      <c r="G39" s="1">
        <v>133.637835</v>
      </c>
      <c r="H39" s="1">
        <v>94606.489904999995</v>
      </c>
      <c r="I39" s="1">
        <v>975.61893799999996</v>
      </c>
      <c r="J39" s="1">
        <v>456.75278900000001</v>
      </c>
      <c r="N39" t="str">
        <f>A38</f>
        <v>szukanie</v>
      </c>
    </row>
    <row r="40" spans="1:20" x14ac:dyDescent="0.25">
      <c r="B40" s="1">
        <v>537.37467500000002</v>
      </c>
      <c r="C40" s="1">
        <v>234.96417500000001</v>
      </c>
      <c r="D40" s="1">
        <v>239.35602900000001</v>
      </c>
      <c r="E40" s="1">
        <v>49567.716111000002</v>
      </c>
      <c r="F40" s="1">
        <v>414.089067</v>
      </c>
      <c r="G40" s="1">
        <v>129.245981</v>
      </c>
      <c r="H40" s="1">
        <v>92668.427591</v>
      </c>
      <c r="I40" s="1">
        <v>396.52165200000002</v>
      </c>
      <c r="J40" s="1">
        <v>253.472701</v>
      </c>
    </row>
    <row r="41" spans="1:20" x14ac:dyDescent="0.25">
      <c r="B41" s="1">
        <v>229.00380200000001</v>
      </c>
      <c r="C41" s="1">
        <v>230.57232099999999</v>
      </c>
      <c r="D41" s="1"/>
      <c r="E41" s="1">
        <v>56465.749815000003</v>
      </c>
      <c r="F41" s="1"/>
      <c r="G41" s="1"/>
      <c r="H41" s="1">
        <v>88690.349214999995</v>
      </c>
      <c r="I41" s="1">
        <v>1220.6216360000001</v>
      </c>
      <c r="J41" s="1">
        <v>555.56949799999995</v>
      </c>
      <c r="M41" s="5">
        <v>50</v>
      </c>
      <c r="N41">
        <v>10000</v>
      </c>
      <c r="O41">
        <v>20000</v>
      </c>
    </row>
    <row r="42" spans="1:20" x14ac:dyDescent="0.25">
      <c r="B42" s="1"/>
      <c r="C42" s="1">
        <v>240.29714000000001</v>
      </c>
      <c r="D42" s="1">
        <v>218.337872</v>
      </c>
      <c r="E42" s="1">
        <v>30074.159586999998</v>
      </c>
      <c r="F42" s="1">
        <v>374.24867899999998</v>
      </c>
      <c r="G42" s="1">
        <v>159.04784599999999</v>
      </c>
      <c r="H42" s="1">
        <v>100939.229292</v>
      </c>
      <c r="I42" s="1">
        <v>934.21003099999996</v>
      </c>
      <c r="J42" s="1">
        <v>433.53870499999999</v>
      </c>
      <c r="L42" t="s">
        <v>23</v>
      </c>
      <c r="M42" s="3">
        <f>B48</f>
        <v>258.87537877777777</v>
      </c>
      <c r="N42" s="3">
        <f>E48</f>
        <v>37866.061009100013</v>
      </c>
      <c r="O42" s="3">
        <f>H48</f>
        <v>98181.992144799995</v>
      </c>
      <c r="Q42" s="5"/>
      <c r="R42" s="3"/>
      <c r="S42" s="3"/>
      <c r="T42" s="3"/>
    </row>
    <row r="43" spans="1:20" x14ac:dyDescent="0.25">
      <c r="B43" s="1">
        <v>222.102318</v>
      </c>
      <c r="C43" s="1">
        <v>225.86676399999999</v>
      </c>
      <c r="D43" s="1">
        <v>228.062691</v>
      </c>
      <c r="E43" s="1">
        <v>29081.286939000001</v>
      </c>
      <c r="F43" s="1">
        <v>366.40608300000002</v>
      </c>
      <c r="G43" s="1">
        <v>378.32682899999998</v>
      </c>
      <c r="H43" s="1">
        <v>104364.247801</v>
      </c>
      <c r="I43" s="1">
        <v>1088.866023</v>
      </c>
      <c r="J43" s="1">
        <v>947.699296</v>
      </c>
      <c r="L43" t="s">
        <v>24</v>
      </c>
      <c r="M43" s="3">
        <f>C48</f>
        <v>204.91134729999999</v>
      </c>
      <c r="N43" s="3">
        <f>F48</f>
        <v>295.50901577777779</v>
      </c>
      <c r="O43" s="3">
        <f>I48</f>
        <v>796.25005411111101</v>
      </c>
      <c r="R43" s="3"/>
      <c r="S43" s="3"/>
      <c r="T43" s="3"/>
    </row>
    <row r="44" spans="1:20" x14ac:dyDescent="0.25">
      <c r="B44" s="1">
        <v>226.807875</v>
      </c>
      <c r="C44" s="1">
        <v>229.63121000000001</v>
      </c>
      <c r="D44" s="1">
        <v>317.78198800000001</v>
      </c>
      <c r="E44" s="1">
        <v>29121.127326000002</v>
      </c>
      <c r="F44" s="1">
        <v>155.910808</v>
      </c>
      <c r="G44" s="1">
        <v>355.74015300000002</v>
      </c>
      <c r="H44" s="1">
        <v>99913.417740999997</v>
      </c>
      <c r="I44" s="1">
        <v>923.85780399999999</v>
      </c>
      <c r="J44" s="1">
        <v>690.46214799999996</v>
      </c>
      <c r="L44" t="s">
        <v>25</v>
      </c>
      <c r="M44" s="3">
        <f>D48</f>
        <v>327.33252755555554</v>
      </c>
      <c r="N44" s="3">
        <f>G48</f>
        <v>203.63300400000003</v>
      </c>
      <c r="O44" s="3">
        <f>J48</f>
        <v>692.97177922222227</v>
      </c>
      <c r="R44" s="3"/>
      <c r="S44" s="3"/>
      <c r="T44" s="3"/>
    </row>
    <row r="45" spans="1:20" x14ac:dyDescent="0.25">
      <c r="B45" s="1">
        <v>228.062691</v>
      </c>
      <c r="C45" s="1">
        <v>275.74567400000001</v>
      </c>
      <c r="D45" s="1">
        <v>84.386332999999993</v>
      </c>
      <c r="E45" s="1">
        <v>35929.755435999999</v>
      </c>
      <c r="F45" s="1">
        <v>417.85351300000002</v>
      </c>
      <c r="G45" s="1">
        <v>106.031897</v>
      </c>
      <c r="H45" s="1">
        <v>88540.085076000003</v>
      </c>
      <c r="I45" s="1"/>
      <c r="J45" s="1"/>
    </row>
    <row r="46" spans="1:20" x14ac:dyDescent="0.25">
      <c r="B46" s="1">
        <v>271.98122799999999</v>
      </c>
      <c r="C46" s="1">
        <v>248.767144</v>
      </c>
      <c r="D46" s="1">
        <v>237.16010199999999</v>
      </c>
      <c r="E46" s="1">
        <v>37990.789655</v>
      </c>
      <c r="F46" s="1">
        <v>364.83756399999999</v>
      </c>
      <c r="G46" s="1"/>
      <c r="H46" s="1">
        <v>91249.545129000006</v>
      </c>
      <c r="I46" s="1">
        <v>226.18046799999999</v>
      </c>
      <c r="J46" s="1">
        <v>705.20622900000001</v>
      </c>
    </row>
    <row r="47" spans="1:20" x14ac:dyDescent="0.25">
      <c r="B47" s="1">
        <v>254.413813</v>
      </c>
      <c r="C47" s="1">
        <v>98.816709000000003</v>
      </c>
      <c r="D47" s="1">
        <v>608.58544700000004</v>
      </c>
      <c r="E47" s="1">
        <v>31322.700864999999</v>
      </c>
      <c r="F47" s="1">
        <v>162.18488400000001</v>
      </c>
      <c r="G47" s="1">
        <v>166.89044200000001</v>
      </c>
      <c r="H47" s="1">
        <v>126483.819156</v>
      </c>
      <c r="I47" s="1">
        <v>622.70211900000004</v>
      </c>
      <c r="J47" s="1">
        <v>1181.72236</v>
      </c>
    </row>
    <row r="48" spans="1:20" x14ac:dyDescent="0.25">
      <c r="B48" s="2">
        <f>AVERAGE(B38:B47)</f>
        <v>258.87537877777777</v>
      </c>
      <c r="C48" s="2">
        <f t="shared" ref="C48:J48" si="3">AVERAGE(C38:C47)</f>
        <v>204.91134729999999</v>
      </c>
      <c r="D48" s="2">
        <f t="shared" si="3"/>
        <v>327.33252755555554</v>
      </c>
      <c r="E48" s="2">
        <f t="shared" si="3"/>
        <v>37866.061009100013</v>
      </c>
      <c r="F48" s="2">
        <f t="shared" si="3"/>
        <v>295.50901577777779</v>
      </c>
      <c r="G48" s="2">
        <f t="shared" si="3"/>
        <v>203.63300400000003</v>
      </c>
      <c r="H48" s="2">
        <f t="shared" si="3"/>
        <v>98181.992144799995</v>
      </c>
      <c r="I48" s="2">
        <f t="shared" si="3"/>
        <v>796.25005411111101</v>
      </c>
      <c r="J48" s="2">
        <f t="shared" si="3"/>
        <v>692.97177922222227</v>
      </c>
    </row>
    <row r="53" spans="13:15" x14ac:dyDescent="0.25">
      <c r="M53" s="5"/>
    </row>
    <row r="54" spans="13:15" x14ac:dyDescent="0.25">
      <c r="M54" s="3"/>
      <c r="N54" s="3"/>
      <c r="O54" s="3"/>
    </row>
    <row r="55" spans="13:15" x14ac:dyDescent="0.25">
      <c r="M55" s="3"/>
      <c r="N55" s="3"/>
      <c r="O55" s="3"/>
    </row>
    <row r="56" spans="13:15" x14ac:dyDescent="0.25">
      <c r="M56" s="3"/>
      <c r="N56" s="3"/>
      <c r="O56" s="3"/>
    </row>
    <row r="65" spans="13:15" x14ac:dyDescent="0.25">
      <c r="M65" s="5"/>
    </row>
    <row r="66" spans="13:15" x14ac:dyDescent="0.25">
      <c r="M66" s="3"/>
      <c r="N66" s="3"/>
      <c r="O66" s="3"/>
    </row>
    <row r="67" spans="13:15" x14ac:dyDescent="0.25">
      <c r="M67" s="3"/>
      <c r="N67" s="3"/>
      <c r="O67" s="3"/>
    </row>
    <row r="68" spans="13:15" x14ac:dyDescent="0.25">
      <c r="M68" s="3"/>
      <c r="N68" s="3"/>
      <c r="O68" s="3"/>
    </row>
    <row r="77" spans="13:15" x14ac:dyDescent="0.25">
      <c r="M77" s="5"/>
    </row>
    <row r="78" spans="13:15" x14ac:dyDescent="0.25">
      <c r="M78" s="3"/>
      <c r="N78" s="3"/>
      <c r="O78" s="3"/>
    </row>
    <row r="79" spans="13:15" x14ac:dyDescent="0.25">
      <c r="M79" s="3"/>
      <c r="N79" s="3"/>
      <c r="O79" s="3"/>
    </row>
    <row r="80" spans="13:15" x14ac:dyDescent="0.25">
      <c r="M80" s="3"/>
      <c r="N80" s="3"/>
      <c r="O80" s="3"/>
    </row>
    <row r="89" spans="13:15" x14ac:dyDescent="0.25">
      <c r="M89" s="5"/>
    </row>
    <row r="90" spans="13:15" x14ac:dyDescent="0.25">
      <c r="M90" s="3"/>
      <c r="N90" s="3"/>
      <c r="O90" s="3"/>
    </row>
    <row r="91" spans="13:15" x14ac:dyDescent="0.25">
      <c r="M91" s="3"/>
      <c r="N91" s="3"/>
      <c r="O91" s="3"/>
    </row>
    <row r="92" spans="13:15" x14ac:dyDescent="0.25">
      <c r="M92" s="3"/>
      <c r="N92" s="3"/>
      <c r="O92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79" workbookViewId="0">
      <selection activeCell="K100" sqref="K100"/>
    </sheetView>
  </sheetViews>
  <sheetFormatPr defaultRowHeight="15" x14ac:dyDescent="0.25"/>
  <cols>
    <col min="1" max="1" width="19.42578125" bestFit="1" customWidth="1"/>
    <col min="2" max="4" width="12.5703125" bestFit="1" customWidth="1"/>
    <col min="5" max="5" width="14.7109375" bestFit="1" customWidth="1"/>
    <col min="6" max="7" width="13.42578125" bestFit="1" customWidth="1"/>
    <col min="8" max="8" width="14.7109375" bestFit="1" customWidth="1"/>
    <col min="9" max="9" width="13.42578125" bestFit="1" customWidth="1"/>
    <col min="10" max="10" width="12.7109375" bestFit="1" customWidth="1"/>
    <col min="12" max="12" width="7.5703125" bestFit="1" customWidth="1"/>
    <col min="13" max="13" width="10.5703125" bestFit="1" customWidth="1"/>
    <col min="14" max="14" width="19.85546875" bestFit="1" customWidth="1"/>
    <col min="15" max="15" width="13.710937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5" x14ac:dyDescent="0.25">
      <c r="A2" t="s">
        <v>13</v>
      </c>
      <c r="B2" s="3"/>
      <c r="C2" s="3">
        <v>0.62740799999999997</v>
      </c>
      <c r="D2" s="3">
        <v>0.31370399999999998</v>
      </c>
      <c r="E2" s="3">
        <v>0.62740799999999997</v>
      </c>
      <c r="F2" s="3">
        <v>0.94111199999999995</v>
      </c>
      <c r="G2" s="3">
        <v>0.94111199999999995</v>
      </c>
      <c r="H2" s="3">
        <v>0.62740799999999997</v>
      </c>
      <c r="I2" s="3">
        <v>0.62740799999999997</v>
      </c>
      <c r="J2" s="3">
        <v>0.62740799999999997</v>
      </c>
    </row>
    <row r="3" spans="1:15" x14ac:dyDescent="0.25">
      <c r="B3" s="3">
        <v>1.254815</v>
      </c>
      <c r="C3" s="3">
        <v>1.254815</v>
      </c>
      <c r="D3" s="3">
        <v>1.568519</v>
      </c>
      <c r="E3" s="3">
        <v>1.254815</v>
      </c>
      <c r="F3" s="3">
        <v>1.254815</v>
      </c>
      <c r="G3" s="3">
        <v>1.254815</v>
      </c>
      <c r="H3" s="3">
        <v>1.254815</v>
      </c>
      <c r="I3" s="3">
        <v>1.254815</v>
      </c>
      <c r="J3" s="3">
        <v>1.254815</v>
      </c>
      <c r="N3" t="str">
        <f>A2</f>
        <v>dodawanie poczatek</v>
      </c>
    </row>
    <row r="4" spans="1:15" x14ac:dyDescent="0.25">
      <c r="B4" s="3">
        <v>1.254815</v>
      </c>
      <c r="C4" s="3">
        <v>1.254815</v>
      </c>
      <c r="D4" s="3">
        <v>1.568519</v>
      </c>
      <c r="E4" s="3">
        <v>0.94111199999999995</v>
      </c>
      <c r="F4" s="3">
        <v>1.254815</v>
      </c>
      <c r="G4" s="3">
        <v>1.568519</v>
      </c>
      <c r="H4" s="3">
        <v>0.94111199999999995</v>
      </c>
      <c r="I4" s="3">
        <v>1.254815</v>
      </c>
      <c r="J4" s="3">
        <v>0.94111199999999995</v>
      </c>
    </row>
    <row r="5" spans="1:15" x14ac:dyDescent="0.25">
      <c r="B5" s="3">
        <v>0.94111199999999995</v>
      </c>
      <c r="C5" s="3">
        <v>1.254815</v>
      </c>
      <c r="D5" s="3">
        <v>1.882223</v>
      </c>
      <c r="E5" s="3">
        <v>0.94111199999999995</v>
      </c>
      <c r="F5" s="3">
        <v>1.254815</v>
      </c>
      <c r="G5" s="3">
        <v>1.882223</v>
      </c>
      <c r="H5" s="3">
        <v>0.94111199999999995</v>
      </c>
      <c r="I5" s="3">
        <v>1.568519</v>
      </c>
      <c r="J5" s="3">
        <v>0.94111199999999995</v>
      </c>
      <c r="M5" s="5">
        <v>50</v>
      </c>
      <c r="N5">
        <v>10000</v>
      </c>
      <c r="O5">
        <v>20000</v>
      </c>
    </row>
    <row r="6" spans="1:15" x14ac:dyDescent="0.25">
      <c r="B6" s="3">
        <v>1.254815</v>
      </c>
      <c r="C6" s="3">
        <v>0.94111199999999995</v>
      </c>
      <c r="D6" s="3">
        <v>1.254815</v>
      </c>
      <c r="E6" s="3">
        <v>0.94111199999999995</v>
      </c>
      <c r="F6" s="3">
        <v>1.254815</v>
      </c>
      <c r="G6" s="3">
        <v>1.254815</v>
      </c>
      <c r="H6" s="3">
        <v>0.62740799999999997</v>
      </c>
      <c r="I6" s="3">
        <v>1.254815</v>
      </c>
      <c r="J6" s="3">
        <v>0.94111199999999995</v>
      </c>
      <c r="L6" t="s">
        <v>23</v>
      </c>
      <c r="M6" s="3">
        <f>B12</f>
        <v>1.1502473333333334</v>
      </c>
      <c r="N6" s="3">
        <f>E12</f>
        <v>0.97248219999999996</v>
      </c>
      <c r="O6" s="3">
        <f>H12</f>
        <v>1.0038525000000003</v>
      </c>
    </row>
    <row r="7" spans="1:15" x14ac:dyDescent="0.25">
      <c r="B7" s="3">
        <v>0.94111199999999995</v>
      </c>
      <c r="C7" s="3">
        <v>0.94111199999999995</v>
      </c>
      <c r="D7" s="3">
        <v>1.882223</v>
      </c>
      <c r="E7" s="3">
        <v>0.94111199999999995</v>
      </c>
      <c r="F7" s="3">
        <v>0.94111199999999995</v>
      </c>
      <c r="G7" s="3">
        <v>1.254815</v>
      </c>
      <c r="H7" s="3">
        <v>1.568519</v>
      </c>
      <c r="I7" s="3">
        <v>1.254815</v>
      </c>
      <c r="J7" s="3">
        <v>0.94111199999999995</v>
      </c>
      <c r="L7" t="s">
        <v>24</v>
      </c>
      <c r="M7" s="3">
        <f>C12</f>
        <v>1.0456795555555558</v>
      </c>
      <c r="N7" s="3">
        <f>F12</f>
        <v>1.1607041000000002</v>
      </c>
      <c r="O7" s="3">
        <f>I12</f>
        <v>1.2234447000000002</v>
      </c>
    </row>
    <row r="8" spans="1:15" x14ac:dyDescent="0.25">
      <c r="B8" s="3">
        <v>0.94111199999999995</v>
      </c>
      <c r="C8" s="3"/>
      <c r="D8" s="3">
        <v>0.94111199999999995</v>
      </c>
      <c r="E8" s="3">
        <v>0.94111199999999995</v>
      </c>
      <c r="F8" s="3">
        <v>1.254815</v>
      </c>
      <c r="G8" s="3">
        <v>1.254815</v>
      </c>
      <c r="H8" s="3">
        <v>0.94111199999999995</v>
      </c>
      <c r="I8" s="3">
        <v>1.254815</v>
      </c>
      <c r="J8" s="3">
        <v>0.62740799999999997</v>
      </c>
      <c r="L8" t="s">
        <v>25</v>
      </c>
      <c r="M8" s="3">
        <f>D12</f>
        <v>1.3489264000000003</v>
      </c>
      <c r="N8" s="3">
        <f>G12</f>
        <v>1.2861856000000003</v>
      </c>
      <c r="O8" s="3">
        <f>J12</f>
        <v>0.90974149999999998</v>
      </c>
    </row>
    <row r="9" spans="1:15" x14ac:dyDescent="0.25">
      <c r="B9" s="3">
        <v>1.254815</v>
      </c>
      <c r="C9" s="3">
        <v>0.94111199999999995</v>
      </c>
      <c r="D9" s="3">
        <v>1.254815</v>
      </c>
      <c r="E9" s="3">
        <v>1.254815</v>
      </c>
      <c r="F9" s="3">
        <v>1.254815</v>
      </c>
      <c r="G9" s="3">
        <v>0.94111199999999995</v>
      </c>
      <c r="H9" s="3">
        <v>0.94111199999999995</v>
      </c>
      <c r="I9" s="3">
        <v>1.254815</v>
      </c>
      <c r="J9" s="3">
        <v>0.94111199999999995</v>
      </c>
    </row>
    <row r="10" spans="1:15" x14ac:dyDescent="0.25">
      <c r="B10" s="3">
        <v>1.254815</v>
      </c>
      <c r="C10" s="3">
        <v>1.254815</v>
      </c>
      <c r="D10" s="3">
        <v>1.568519</v>
      </c>
      <c r="E10" s="3">
        <v>0.94111199999999995</v>
      </c>
      <c r="F10" s="3">
        <v>0.94111199999999995</v>
      </c>
      <c r="G10" s="3">
        <v>1.254815</v>
      </c>
      <c r="H10" s="3">
        <v>0.94111199999999995</v>
      </c>
      <c r="I10" s="3">
        <v>1.254815</v>
      </c>
      <c r="J10" s="3">
        <v>0.94111199999999995</v>
      </c>
    </row>
    <row r="11" spans="1:15" x14ac:dyDescent="0.25">
      <c r="B11" s="3">
        <v>1.254815</v>
      </c>
      <c r="C11" s="3">
        <v>0.94111199999999995</v>
      </c>
      <c r="D11" s="3">
        <v>1.254815</v>
      </c>
      <c r="E11" s="3">
        <v>0.94111199999999995</v>
      </c>
      <c r="F11" s="3">
        <v>1.254815</v>
      </c>
      <c r="G11" s="3">
        <v>1.254815</v>
      </c>
      <c r="H11" s="3">
        <v>1.254815</v>
      </c>
      <c r="I11" s="3">
        <v>1.254815</v>
      </c>
      <c r="J11" s="3">
        <v>0.94111199999999995</v>
      </c>
    </row>
    <row r="12" spans="1:15" x14ac:dyDescent="0.25">
      <c r="B12" s="4">
        <f>AVERAGE(B2:B11)</f>
        <v>1.1502473333333334</v>
      </c>
      <c r="C12" s="4">
        <f t="shared" ref="C12:J12" si="0">AVERAGE(C2:C11)</f>
        <v>1.0456795555555558</v>
      </c>
      <c r="D12" s="4">
        <f t="shared" si="0"/>
        <v>1.3489264000000003</v>
      </c>
      <c r="E12" s="4">
        <f t="shared" si="0"/>
        <v>0.97248219999999996</v>
      </c>
      <c r="F12" s="4">
        <f t="shared" si="0"/>
        <v>1.1607041000000002</v>
      </c>
      <c r="G12" s="4">
        <f t="shared" si="0"/>
        <v>1.2861856000000003</v>
      </c>
      <c r="H12" s="4">
        <f t="shared" si="0"/>
        <v>1.0038525000000003</v>
      </c>
      <c r="I12" s="4">
        <f t="shared" si="0"/>
        <v>1.2234447000000002</v>
      </c>
      <c r="J12" s="4">
        <f t="shared" si="0"/>
        <v>0.90974149999999998</v>
      </c>
    </row>
    <row r="13" spans="1:15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5" x14ac:dyDescent="0.25">
      <c r="A14" t="s">
        <v>14</v>
      </c>
      <c r="B14" s="3"/>
      <c r="C14" s="3">
        <v>0.31370399999999998</v>
      </c>
      <c r="D14" s="3">
        <v>0.31370399999999998</v>
      </c>
      <c r="E14" s="3">
        <v>0.31370399999999998</v>
      </c>
      <c r="F14" s="3">
        <v>0.62740799999999997</v>
      </c>
      <c r="G14" s="3">
        <v>0.94111199999999995</v>
      </c>
      <c r="H14" s="3">
        <v>0.62740799999999997</v>
      </c>
      <c r="I14" s="3">
        <v>0.62740799999999997</v>
      </c>
      <c r="J14" s="3">
        <v>0.62740799999999997</v>
      </c>
    </row>
    <row r="15" spans="1:15" x14ac:dyDescent="0.25">
      <c r="B15" s="3">
        <v>1.254815</v>
      </c>
      <c r="C15" s="3">
        <v>0.94111199999999995</v>
      </c>
      <c r="D15" s="3">
        <v>1.568519</v>
      </c>
      <c r="E15" s="3">
        <v>1.254815</v>
      </c>
      <c r="F15" s="3">
        <v>1.254815</v>
      </c>
      <c r="G15" s="3">
        <v>1.254815</v>
      </c>
      <c r="H15" s="3">
        <v>0.94111199999999995</v>
      </c>
      <c r="I15" s="3">
        <v>1.568519</v>
      </c>
      <c r="J15" s="3">
        <v>1.254815</v>
      </c>
      <c r="N15" t="str">
        <f>A14</f>
        <v>dodawanie koniec</v>
      </c>
    </row>
    <row r="16" spans="1:15" x14ac:dyDescent="0.25">
      <c r="B16" s="3">
        <v>0.94111199999999995</v>
      </c>
      <c r="C16" s="3">
        <v>1.254815</v>
      </c>
      <c r="D16" s="3">
        <v>1.254815</v>
      </c>
      <c r="E16" s="3"/>
      <c r="F16" s="3">
        <v>0.94111199999999995</v>
      </c>
      <c r="G16" s="3">
        <v>1.568519</v>
      </c>
      <c r="H16" s="3">
        <v>0.94111199999999995</v>
      </c>
      <c r="I16" s="3">
        <v>1.254815</v>
      </c>
      <c r="J16" s="3">
        <v>1.254815</v>
      </c>
    </row>
    <row r="17" spans="1:15" x14ac:dyDescent="0.25">
      <c r="B17" s="3">
        <v>1.254815</v>
      </c>
      <c r="C17" s="3">
        <v>0.94111199999999995</v>
      </c>
      <c r="D17" s="3">
        <v>1.254815</v>
      </c>
      <c r="E17" s="3">
        <v>0.94111199999999995</v>
      </c>
      <c r="F17" s="3">
        <v>0.94111199999999995</v>
      </c>
      <c r="G17" s="3">
        <v>1.254815</v>
      </c>
      <c r="H17" s="3">
        <v>0.94111199999999995</v>
      </c>
      <c r="I17" s="3">
        <v>1.254815</v>
      </c>
      <c r="J17" s="3">
        <v>1.568519</v>
      </c>
      <c r="M17" s="5">
        <v>50</v>
      </c>
      <c r="N17">
        <v>10000</v>
      </c>
      <c r="O17">
        <v>20000</v>
      </c>
    </row>
    <row r="18" spans="1:15" x14ac:dyDescent="0.25">
      <c r="B18" s="3">
        <v>1.254815</v>
      </c>
      <c r="C18" s="3">
        <v>1.254815</v>
      </c>
      <c r="D18" s="3">
        <v>1.254815</v>
      </c>
      <c r="E18" s="3">
        <v>0.94111199999999995</v>
      </c>
      <c r="F18" s="3">
        <v>1.254815</v>
      </c>
      <c r="G18" s="3">
        <v>1.254815</v>
      </c>
      <c r="H18" s="3">
        <v>0.94111199999999995</v>
      </c>
      <c r="I18" s="3">
        <v>1.254815</v>
      </c>
      <c r="J18" s="3">
        <v>0.94111199999999995</v>
      </c>
      <c r="L18" t="s">
        <v>23</v>
      </c>
      <c r="M18" s="3">
        <f>B24</f>
        <v>1.1502473333333336</v>
      </c>
      <c r="N18" s="3">
        <f>E24</f>
        <v>0.94111166666666668</v>
      </c>
      <c r="O18" s="3">
        <f>H24</f>
        <v>0.97248230000000002</v>
      </c>
    </row>
    <row r="19" spans="1:15" x14ac:dyDescent="0.25">
      <c r="B19" s="3">
        <v>1.254815</v>
      </c>
      <c r="C19" s="3">
        <v>0.94111199999999995</v>
      </c>
      <c r="D19" s="3">
        <v>1.254815</v>
      </c>
      <c r="E19" s="3">
        <v>1.254815</v>
      </c>
      <c r="F19" s="3">
        <v>0.62740799999999997</v>
      </c>
      <c r="G19" s="3">
        <v>0.94111199999999995</v>
      </c>
      <c r="H19" s="3">
        <v>0.94111199999999995</v>
      </c>
      <c r="I19" s="3">
        <v>1.254815</v>
      </c>
      <c r="J19" s="3">
        <v>0.94111199999999995</v>
      </c>
      <c r="L19" t="s">
        <v>24</v>
      </c>
      <c r="M19" s="3">
        <f>C24</f>
        <v>1.0038524</v>
      </c>
      <c r="N19" s="3">
        <f>F24</f>
        <v>0.97248210000000002</v>
      </c>
      <c r="O19" s="3">
        <f>I24</f>
        <v>1.1920744000000001</v>
      </c>
    </row>
    <row r="20" spans="1:15" x14ac:dyDescent="0.25">
      <c r="B20" s="3">
        <v>0.94111199999999995</v>
      </c>
      <c r="C20" s="3">
        <v>1.254815</v>
      </c>
      <c r="D20" s="3">
        <v>1.254815</v>
      </c>
      <c r="E20" s="3">
        <v>0.94111199999999995</v>
      </c>
      <c r="F20" s="3">
        <v>1.254815</v>
      </c>
      <c r="G20" s="3">
        <v>0.94111199999999995</v>
      </c>
      <c r="H20" s="3">
        <v>0.94111199999999995</v>
      </c>
      <c r="I20" s="3">
        <v>1.254815</v>
      </c>
      <c r="J20" s="3">
        <v>1.254815</v>
      </c>
      <c r="L20" t="s">
        <v>25</v>
      </c>
      <c r="M20" s="3">
        <f>D24</f>
        <v>1.1920743000000003</v>
      </c>
      <c r="N20" s="3">
        <f>G24</f>
        <v>1.1920745000000001</v>
      </c>
      <c r="O20" s="3">
        <f>J24</f>
        <v>1.1920744999999999</v>
      </c>
    </row>
    <row r="21" spans="1:15" x14ac:dyDescent="0.25">
      <c r="B21" s="3">
        <v>0.94111199999999995</v>
      </c>
      <c r="C21" s="3">
        <v>1.254815</v>
      </c>
      <c r="D21" s="3">
        <v>1.254815</v>
      </c>
      <c r="E21" s="3">
        <v>0.62740799999999997</v>
      </c>
      <c r="F21" s="3">
        <v>0.94111199999999995</v>
      </c>
      <c r="G21" s="3">
        <v>1.254815</v>
      </c>
      <c r="H21" s="3">
        <v>0.94111199999999995</v>
      </c>
      <c r="I21" s="3">
        <v>1.254815</v>
      </c>
      <c r="J21" s="3">
        <v>1.568519</v>
      </c>
    </row>
    <row r="22" spans="1:15" x14ac:dyDescent="0.25">
      <c r="B22" s="3">
        <v>1.254815</v>
      </c>
      <c r="C22" s="3">
        <v>0.94111199999999995</v>
      </c>
      <c r="D22" s="3">
        <v>1.254815</v>
      </c>
      <c r="E22" s="3">
        <v>0.94111199999999995</v>
      </c>
      <c r="F22" s="3">
        <v>0.94111199999999995</v>
      </c>
      <c r="G22" s="3">
        <v>1.254815</v>
      </c>
      <c r="H22" s="3">
        <v>1.568519</v>
      </c>
      <c r="I22" s="3">
        <v>0.94111199999999995</v>
      </c>
      <c r="J22" s="3">
        <v>1.254815</v>
      </c>
    </row>
    <row r="23" spans="1:15" x14ac:dyDescent="0.25">
      <c r="B23" s="3">
        <v>1.254815</v>
      </c>
      <c r="C23" s="3">
        <v>0.94111199999999995</v>
      </c>
      <c r="D23" s="3">
        <v>1.254815</v>
      </c>
      <c r="E23" s="3">
        <v>1.254815</v>
      </c>
      <c r="F23" s="3">
        <v>0.94111199999999995</v>
      </c>
      <c r="G23" s="3">
        <v>1.254815</v>
      </c>
      <c r="H23" s="3">
        <v>0.94111199999999995</v>
      </c>
      <c r="I23" s="3">
        <v>1.254815</v>
      </c>
      <c r="J23" s="3">
        <v>1.254815</v>
      </c>
    </row>
    <row r="24" spans="1:15" x14ac:dyDescent="0.25">
      <c r="B24" s="4">
        <f>AVERAGE(B14:B23)</f>
        <v>1.1502473333333336</v>
      </c>
      <c r="C24" s="4">
        <f t="shared" ref="C24:J24" si="1">AVERAGE(C14:C23)</f>
        <v>1.0038524</v>
      </c>
      <c r="D24" s="4">
        <f t="shared" si="1"/>
        <v>1.1920743000000003</v>
      </c>
      <c r="E24" s="4">
        <f t="shared" si="1"/>
        <v>0.94111166666666668</v>
      </c>
      <c r="F24" s="4">
        <f t="shared" si="1"/>
        <v>0.97248210000000002</v>
      </c>
      <c r="G24" s="4">
        <f t="shared" si="1"/>
        <v>1.1920745000000001</v>
      </c>
      <c r="H24" s="4">
        <f t="shared" si="1"/>
        <v>0.97248230000000002</v>
      </c>
      <c r="I24" s="4">
        <f t="shared" si="1"/>
        <v>1.1920744000000001</v>
      </c>
      <c r="J24" s="4">
        <f t="shared" si="1"/>
        <v>1.1920744999999999</v>
      </c>
    </row>
    <row r="25" spans="1:15" x14ac:dyDescent="0.25">
      <c r="B25" s="3"/>
      <c r="C25" s="3"/>
      <c r="D25" s="3"/>
      <c r="E25" s="3"/>
      <c r="F25" s="3"/>
      <c r="G25" s="3"/>
      <c r="H25" s="3"/>
      <c r="I25" s="3"/>
      <c r="J25" s="3"/>
      <c r="M25" s="5">
        <v>7</v>
      </c>
    </row>
    <row r="26" spans="1:15" x14ac:dyDescent="0.25">
      <c r="A26" t="s">
        <v>15</v>
      </c>
      <c r="B26" s="3"/>
      <c r="C26" s="3">
        <v>0.62740799999999997</v>
      </c>
      <c r="D26" s="3">
        <v>0.62740799999999997</v>
      </c>
      <c r="E26" s="3">
        <v>16.940007000000001</v>
      </c>
      <c r="F26" s="3">
        <v>32.311495000000001</v>
      </c>
      <c r="G26" s="3">
        <v>55.839283000000002</v>
      </c>
      <c r="H26" s="3">
        <v>90.346705</v>
      </c>
      <c r="I26" s="3">
        <v>122.030793</v>
      </c>
      <c r="J26" s="3">
        <v>260.68788999999998</v>
      </c>
    </row>
    <row r="27" spans="1:15" x14ac:dyDescent="0.25">
      <c r="B27" s="3">
        <v>0.94111199999999995</v>
      </c>
      <c r="C27" s="3">
        <v>1.254815</v>
      </c>
      <c r="D27" s="3">
        <v>1.254815</v>
      </c>
      <c r="E27" s="3">
        <v>22.272973</v>
      </c>
      <c r="F27" s="3">
        <v>51.761133000000001</v>
      </c>
      <c r="G27" s="3">
        <v>68.073733000000004</v>
      </c>
      <c r="H27" s="3">
        <v>93.483744000000002</v>
      </c>
      <c r="I27" s="3"/>
      <c r="J27" s="3">
        <v>197.63341800000001</v>
      </c>
      <c r="N27" t="str">
        <f>A26</f>
        <v>dodawanie srodek</v>
      </c>
    </row>
    <row r="28" spans="1:15" x14ac:dyDescent="0.25">
      <c r="B28" s="3">
        <v>0.62740799999999997</v>
      </c>
      <c r="C28" s="3">
        <v>0.62740799999999997</v>
      </c>
      <c r="D28" s="3">
        <v>1.568519</v>
      </c>
      <c r="E28" s="3">
        <v>26.978529999999999</v>
      </c>
      <c r="F28" s="3">
        <v>71.524474999999995</v>
      </c>
      <c r="G28" s="3">
        <v>48.937798999999998</v>
      </c>
      <c r="H28" s="3"/>
      <c r="I28" s="3">
        <v>169.71377699999999</v>
      </c>
      <c r="J28" s="3">
        <v>211.750091</v>
      </c>
    </row>
    <row r="29" spans="1:15" x14ac:dyDescent="0.25">
      <c r="B29" s="3">
        <v>0.62740799999999997</v>
      </c>
      <c r="C29" s="3">
        <v>0.94111199999999995</v>
      </c>
      <c r="D29" s="3">
        <v>0.94111199999999995</v>
      </c>
      <c r="E29" s="3">
        <v>26.037419</v>
      </c>
      <c r="F29" s="3">
        <v>43.291130000000003</v>
      </c>
      <c r="G29" s="3">
        <v>57.721505999999998</v>
      </c>
      <c r="H29" s="3">
        <v>104.46337800000001</v>
      </c>
      <c r="I29" s="3">
        <v>167.83155400000001</v>
      </c>
      <c r="J29" s="3">
        <v>206.417126</v>
      </c>
      <c r="M29" s="5">
        <v>50</v>
      </c>
      <c r="N29">
        <v>10000</v>
      </c>
      <c r="O29">
        <v>20000</v>
      </c>
    </row>
    <row r="30" spans="1:15" x14ac:dyDescent="0.25">
      <c r="B30" s="3">
        <v>0.31370399999999998</v>
      </c>
      <c r="C30" s="3">
        <v>0.94111199999999995</v>
      </c>
      <c r="D30" s="3">
        <v>1.254815</v>
      </c>
      <c r="E30" s="3">
        <v>22.272973</v>
      </c>
      <c r="F30" s="3">
        <v>38.271867999999998</v>
      </c>
      <c r="G30" s="3">
        <v>79.994478999999998</v>
      </c>
      <c r="H30" s="3">
        <v>99.757821000000007</v>
      </c>
      <c r="I30" s="3">
        <v>156.224512</v>
      </c>
      <c r="J30" s="3">
        <v>204.84860699999999</v>
      </c>
      <c r="L30" t="s">
        <v>23</v>
      </c>
      <c r="M30" s="3">
        <f>B36</f>
        <v>0.62740799999999997</v>
      </c>
      <c r="N30" s="3">
        <f>E36</f>
        <v>22.712158000000002</v>
      </c>
      <c r="O30" s="3">
        <f>H36</f>
        <v>97.248189888888902</v>
      </c>
    </row>
    <row r="31" spans="1:15" x14ac:dyDescent="0.25">
      <c r="B31" s="3">
        <v>0.31370399999999998</v>
      </c>
      <c r="C31" s="3">
        <v>1.254815</v>
      </c>
      <c r="D31" s="3">
        <v>0.94111199999999995</v>
      </c>
      <c r="E31" s="3">
        <v>22.900379999999998</v>
      </c>
      <c r="F31" s="3">
        <v>37.017052999999997</v>
      </c>
      <c r="G31" s="3"/>
      <c r="H31" s="3">
        <v>98.189301</v>
      </c>
      <c r="I31" s="3">
        <v>151.51895400000001</v>
      </c>
      <c r="J31" s="3">
        <v>199.20193699999999</v>
      </c>
      <c r="L31" t="s">
        <v>24</v>
      </c>
      <c r="M31" s="3">
        <f>C36</f>
        <v>0.94111180000000005</v>
      </c>
      <c r="N31" s="3">
        <f>F36</f>
        <v>43.430553555555548</v>
      </c>
      <c r="O31" s="3">
        <f>I36</f>
        <v>151.7280901111111</v>
      </c>
    </row>
    <row r="32" spans="1:15" x14ac:dyDescent="0.25">
      <c r="B32" s="3">
        <v>0.31370399999999998</v>
      </c>
      <c r="C32" s="3">
        <v>0.94111199999999995</v>
      </c>
      <c r="D32" s="3">
        <v>0.62740799999999997</v>
      </c>
      <c r="E32" s="3">
        <v>24.782603000000002</v>
      </c>
      <c r="F32" s="3">
        <v>37.017052999999997</v>
      </c>
      <c r="G32" s="3">
        <v>95.679670999999999</v>
      </c>
      <c r="H32" s="3">
        <v>97.248189999999994</v>
      </c>
      <c r="I32" s="3">
        <v>152.14636200000001</v>
      </c>
      <c r="J32" s="3">
        <v>328.13421499999998</v>
      </c>
      <c r="L32" t="s">
        <v>25</v>
      </c>
      <c r="M32" s="3">
        <f>D36</f>
        <v>1.0352228000000001</v>
      </c>
      <c r="N32" s="3">
        <f>G36</f>
        <v>65.808094111111103</v>
      </c>
      <c r="O32" s="3">
        <f>J36</f>
        <v>221.38079879999995</v>
      </c>
    </row>
    <row r="33" spans="1:15" x14ac:dyDescent="0.25">
      <c r="B33" s="3">
        <v>0.94111199999999995</v>
      </c>
      <c r="C33" s="3">
        <v>0.94111199999999995</v>
      </c>
      <c r="D33" s="3">
        <v>1.254815</v>
      </c>
      <c r="E33" s="3">
        <v>21.018156999999999</v>
      </c>
      <c r="F33" s="3">
        <v>41.408906999999999</v>
      </c>
      <c r="G33" s="3">
        <v>81.876701999999995</v>
      </c>
      <c r="H33" s="3">
        <v>97.248189999999994</v>
      </c>
      <c r="I33" s="3">
        <v>148.38191599999999</v>
      </c>
      <c r="J33" s="3">
        <v>184.45785699999999</v>
      </c>
    </row>
    <row r="34" spans="1:15" x14ac:dyDescent="0.25">
      <c r="B34" s="3">
        <v>0.94111199999999995</v>
      </c>
      <c r="C34" s="3">
        <v>0.94111199999999995</v>
      </c>
      <c r="D34" s="3">
        <v>0.94111199999999995</v>
      </c>
      <c r="E34" s="3">
        <v>21.645565000000001</v>
      </c>
      <c r="F34" s="3">
        <v>38.271867999999998</v>
      </c>
      <c r="G34" s="3">
        <v>55.839283000000002</v>
      </c>
      <c r="H34" s="3">
        <v>97.248189999999994</v>
      </c>
      <c r="I34" s="3">
        <v>141.48043100000001</v>
      </c>
      <c r="J34" s="3">
        <v>217.083056</v>
      </c>
    </row>
    <row r="35" spans="1:15" x14ac:dyDescent="0.25">
      <c r="B35" s="3">
        <v>0.62740799999999997</v>
      </c>
      <c r="C35" s="3">
        <v>0.94111199999999995</v>
      </c>
      <c r="D35" s="3">
        <v>0.94111199999999995</v>
      </c>
      <c r="E35" s="3">
        <v>22.272973</v>
      </c>
      <c r="F35" s="3"/>
      <c r="G35" s="3">
        <v>48.310391000000003</v>
      </c>
      <c r="H35" s="3">
        <v>97.248189999999994</v>
      </c>
      <c r="I35" s="3">
        <v>156.224512</v>
      </c>
      <c r="J35" s="3">
        <v>203.59379100000001</v>
      </c>
    </row>
    <row r="36" spans="1:15" x14ac:dyDescent="0.25">
      <c r="B36" s="4">
        <f>AVERAGE(B26:B35)</f>
        <v>0.62740799999999997</v>
      </c>
      <c r="C36" s="4">
        <f t="shared" ref="C36:J36" si="2">AVERAGE(C26:C35)</f>
        <v>0.94111180000000005</v>
      </c>
      <c r="D36" s="4">
        <f t="shared" si="2"/>
        <v>1.0352228000000001</v>
      </c>
      <c r="E36" s="4">
        <f t="shared" si="2"/>
        <v>22.712158000000002</v>
      </c>
      <c r="F36" s="4">
        <f t="shared" si="2"/>
        <v>43.430553555555548</v>
      </c>
      <c r="G36" s="4">
        <f t="shared" si="2"/>
        <v>65.808094111111103</v>
      </c>
      <c r="H36" s="4">
        <f t="shared" si="2"/>
        <v>97.248189888888902</v>
      </c>
      <c r="I36" s="4">
        <f t="shared" si="2"/>
        <v>151.7280901111111</v>
      </c>
      <c r="J36" s="4">
        <f t="shared" si="2"/>
        <v>221.38079879999995</v>
      </c>
    </row>
    <row r="37" spans="1:15" x14ac:dyDescent="0.25">
      <c r="B37" s="3"/>
      <c r="C37" s="3"/>
      <c r="D37" s="3"/>
      <c r="E37" s="3"/>
      <c r="F37" s="3"/>
      <c r="G37" s="3"/>
      <c r="H37" s="3"/>
      <c r="I37" s="3"/>
      <c r="J37" s="3"/>
    </row>
    <row r="38" spans="1:15" x14ac:dyDescent="0.25">
      <c r="A38" t="s">
        <v>10</v>
      </c>
      <c r="B38" s="3"/>
      <c r="C38" s="3">
        <v>4.7055579999999999</v>
      </c>
      <c r="D38" s="3">
        <v>5.3329649999999997</v>
      </c>
      <c r="E38" s="3">
        <v>58.035209999999999</v>
      </c>
      <c r="F38" s="3"/>
      <c r="G38" s="3">
        <v>115.756716</v>
      </c>
      <c r="H38" s="3">
        <v>271.35381999999998</v>
      </c>
      <c r="I38" s="3">
        <v>291.11716200000001</v>
      </c>
      <c r="J38" s="3">
        <v>377.07201400000002</v>
      </c>
    </row>
    <row r="39" spans="1:15" x14ac:dyDescent="0.25">
      <c r="B39" s="3"/>
      <c r="C39" s="3"/>
      <c r="D39" s="3"/>
      <c r="E39" s="3">
        <v>79.680774999999997</v>
      </c>
      <c r="F39" s="3">
        <v>85.954852000000002</v>
      </c>
      <c r="G39" s="3">
        <v>112.30597400000001</v>
      </c>
      <c r="H39" s="3">
        <v>245.00269800000001</v>
      </c>
      <c r="I39" s="3">
        <v>276.68678599999998</v>
      </c>
      <c r="J39" s="3">
        <v>360.13200699999999</v>
      </c>
      <c r="N39" t="str">
        <f>A38</f>
        <v>usuwanie wartosci</v>
      </c>
    </row>
    <row r="40" spans="1:15" x14ac:dyDescent="0.25">
      <c r="B40" s="3"/>
      <c r="C40" s="3"/>
      <c r="D40" s="3"/>
      <c r="E40" s="3">
        <v>58.976322000000003</v>
      </c>
      <c r="F40" s="3"/>
      <c r="G40" s="3">
        <v>114.188197</v>
      </c>
      <c r="H40" s="3">
        <v>226.807875</v>
      </c>
      <c r="I40" s="3">
        <v>391.81609400000002</v>
      </c>
      <c r="J40" s="3">
        <v>372.36645600000003</v>
      </c>
    </row>
    <row r="41" spans="1:15" x14ac:dyDescent="0.25">
      <c r="B41" s="3"/>
      <c r="C41" s="3">
        <v>4.7055579999999999</v>
      </c>
      <c r="D41" s="3">
        <v>4.3918540000000004</v>
      </c>
      <c r="E41" s="3">
        <v>50.506318</v>
      </c>
      <c r="F41" s="3">
        <v>74.975217000000001</v>
      </c>
      <c r="G41" s="3">
        <v>150.577842</v>
      </c>
      <c r="H41" s="3">
        <v>239.66973300000001</v>
      </c>
      <c r="I41" s="3">
        <v>377.69942200000003</v>
      </c>
      <c r="J41" s="3">
        <v>415.65758599999998</v>
      </c>
      <c r="M41" s="5">
        <v>50</v>
      </c>
      <c r="N41">
        <v>10000</v>
      </c>
      <c r="O41">
        <v>20000</v>
      </c>
    </row>
    <row r="42" spans="1:15" x14ac:dyDescent="0.25">
      <c r="B42" s="3">
        <v>0.94111199999999995</v>
      </c>
      <c r="C42" s="3">
        <v>4.3918540000000004</v>
      </c>
      <c r="D42" s="3">
        <v>4.3918540000000004</v>
      </c>
      <c r="E42" s="3">
        <v>66.191509999999994</v>
      </c>
      <c r="F42" s="3"/>
      <c r="G42" s="3">
        <v>112.30597400000001</v>
      </c>
      <c r="H42" s="3">
        <v>237.473806</v>
      </c>
      <c r="I42" s="3">
        <v>357.62237599999997</v>
      </c>
      <c r="J42" s="3">
        <v>384.91460999999998</v>
      </c>
      <c r="L42" t="s">
        <v>23</v>
      </c>
      <c r="M42" s="3">
        <f>B48</f>
        <v>1.0456796666666668</v>
      </c>
      <c r="N42" s="3">
        <f>E48</f>
        <v>66.160139699999988</v>
      </c>
      <c r="O42" s="3">
        <f>H48</f>
        <v>238.38354689999997</v>
      </c>
    </row>
    <row r="43" spans="1:15" x14ac:dyDescent="0.25">
      <c r="B43" s="3">
        <v>1.254815</v>
      </c>
      <c r="C43" s="3">
        <v>4.3918540000000004</v>
      </c>
      <c r="D43" s="3">
        <v>4.3918540000000004</v>
      </c>
      <c r="E43" s="3">
        <v>62.427064000000001</v>
      </c>
      <c r="F43" s="3">
        <v>70.269660000000002</v>
      </c>
      <c r="G43" s="3">
        <v>121.403385</v>
      </c>
      <c r="H43" s="3">
        <v>230.57232099999999</v>
      </c>
      <c r="I43" s="3">
        <v>296.76383099999998</v>
      </c>
      <c r="J43" s="3">
        <v>370.17052899999999</v>
      </c>
      <c r="L43" t="s">
        <v>24</v>
      </c>
      <c r="M43" s="3">
        <f>C48</f>
        <v>4.6663448750000001</v>
      </c>
      <c r="N43" s="3">
        <f>F48</f>
        <v>76.005958571428565</v>
      </c>
      <c r="O43" s="3">
        <f>I48</f>
        <v>329.04395630000005</v>
      </c>
    </row>
    <row r="44" spans="1:15" x14ac:dyDescent="0.25">
      <c r="B44" s="3">
        <v>0.94111199999999995</v>
      </c>
      <c r="C44" s="3">
        <v>5.3329649999999997</v>
      </c>
      <c r="D44" s="3">
        <v>4.7055579999999999</v>
      </c>
      <c r="E44" s="3">
        <v>84.386332999999993</v>
      </c>
      <c r="F44" s="3">
        <v>79.680774999999997</v>
      </c>
      <c r="G44" s="3">
        <v>107.91412</v>
      </c>
      <c r="H44" s="3">
        <v>184.14415299999999</v>
      </c>
      <c r="I44" s="3">
        <v>286.09790099999998</v>
      </c>
      <c r="J44" s="3">
        <v>371.73904900000002</v>
      </c>
      <c r="L44" t="s">
        <v>25</v>
      </c>
      <c r="M44" s="3">
        <f>D48</f>
        <v>6.5877807500000003</v>
      </c>
      <c r="N44" s="3">
        <f>G48</f>
        <v>117.35660570000002</v>
      </c>
      <c r="O44" s="3">
        <f>J48</f>
        <v>376.51431822222224</v>
      </c>
    </row>
    <row r="45" spans="1:15" x14ac:dyDescent="0.25">
      <c r="B45" s="3">
        <v>0.94111199999999995</v>
      </c>
      <c r="C45" s="3">
        <v>4.7055579999999999</v>
      </c>
      <c r="D45" s="3">
        <v>4.3918540000000004</v>
      </c>
      <c r="E45" s="3">
        <v>63.054471999999997</v>
      </c>
      <c r="F45" s="3">
        <v>69.955956</v>
      </c>
      <c r="G45" s="3">
        <v>104.46337800000001</v>
      </c>
      <c r="H45" s="3">
        <v>255.04122100000001</v>
      </c>
      <c r="I45" s="3">
        <v>371.42534499999999</v>
      </c>
      <c r="J45" s="3">
        <v>361.07311800000002</v>
      </c>
    </row>
    <row r="46" spans="1:15" x14ac:dyDescent="0.25">
      <c r="B46" s="3">
        <v>0.94111199999999995</v>
      </c>
      <c r="C46" s="3">
        <v>4.7055579999999999</v>
      </c>
      <c r="D46" s="3">
        <v>4.3918540000000004</v>
      </c>
      <c r="E46" s="3">
        <v>58.976322000000003</v>
      </c>
      <c r="F46" s="3">
        <v>71.524474999999995</v>
      </c>
      <c r="G46" s="3">
        <v>127.67746200000001</v>
      </c>
      <c r="H46" s="3">
        <v>237.78751</v>
      </c>
      <c r="I46" s="3">
        <v>342.564592</v>
      </c>
      <c r="J46" s="3">
        <v>375.50349499999999</v>
      </c>
    </row>
    <row r="47" spans="1:15" x14ac:dyDescent="0.25">
      <c r="B47" s="3">
        <v>1.254815</v>
      </c>
      <c r="C47" s="3">
        <v>4.3918540000000004</v>
      </c>
      <c r="D47" s="3">
        <v>20.704453000000001</v>
      </c>
      <c r="E47" s="3">
        <v>79.367070999999996</v>
      </c>
      <c r="F47" s="3">
        <v>79.680774999999997</v>
      </c>
      <c r="G47" s="3">
        <v>106.973009</v>
      </c>
      <c r="H47" s="3">
        <v>255.98233200000001</v>
      </c>
      <c r="I47" s="3">
        <v>298.64605399999999</v>
      </c>
      <c r="J47" s="3"/>
    </row>
    <row r="48" spans="1:15" x14ac:dyDescent="0.25">
      <c r="B48" s="4">
        <f>AVERAGE(B38:B47)</f>
        <v>1.0456796666666668</v>
      </c>
      <c r="C48" s="4">
        <f t="shared" ref="C48:J48" si="3">AVERAGE(C38:C47)</f>
        <v>4.6663448750000001</v>
      </c>
      <c r="D48" s="4">
        <f t="shared" si="3"/>
        <v>6.5877807500000003</v>
      </c>
      <c r="E48" s="4">
        <f t="shared" si="3"/>
        <v>66.160139699999988</v>
      </c>
      <c r="F48" s="4">
        <f t="shared" si="3"/>
        <v>76.005958571428565</v>
      </c>
      <c r="G48" s="4">
        <f t="shared" si="3"/>
        <v>117.35660570000002</v>
      </c>
      <c r="H48" s="4">
        <f t="shared" si="3"/>
        <v>238.38354689999997</v>
      </c>
      <c r="I48" s="4">
        <f t="shared" si="3"/>
        <v>329.04395630000005</v>
      </c>
      <c r="J48" s="4">
        <f t="shared" si="3"/>
        <v>376.51431822222224</v>
      </c>
    </row>
    <row r="49" spans="1:15" x14ac:dyDescent="0.25">
      <c r="B49" s="3"/>
      <c r="C49" s="3"/>
      <c r="D49" s="3"/>
      <c r="E49" s="3"/>
      <c r="F49" s="3"/>
      <c r="G49" s="3"/>
      <c r="H49" s="3"/>
      <c r="I49" s="3"/>
      <c r="J49" s="3"/>
    </row>
    <row r="50" spans="1:15" x14ac:dyDescent="0.25">
      <c r="A50" t="s">
        <v>16</v>
      </c>
      <c r="B50" s="3">
        <v>5.0192610000000002</v>
      </c>
      <c r="C50" s="3">
        <v>4.3918540000000004</v>
      </c>
      <c r="D50" s="3">
        <v>4.7055579999999999</v>
      </c>
      <c r="E50" s="3"/>
      <c r="F50" s="3">
        <v>2.5096310000000002</v>
      </c>
      <c r="G50" s="3">
        <v>2.8233350000000002</v>
      </c>
      <c r="H50" s="3"/>
      <c r="I50" s="3"/>
      <c r="J50" s="3"/>
    </row>
    <row r="51" spans="1:15" x14ac:dyDescent="0.25">
      <c r="B51" s="3"/>
      <c r="C51" s="3"/>
      <c r="D51" s="3">
        <v>4.3918540000000004</v>
      </c>
      <c r="E51" s="3">
        <v>6.901484</v>
      </c>
      <c r="F51" s="3">
        <v>1.254815</v>
      </c>
      <c r="G51" s="3">
        <v>1.254815</v>
      </c>
      <c r="H51" s="3">
        <v>1.254815</v>
      </c>
      <c r="I51" s="3">
        <v>1.882223</v>
      </c>
      <c r="J51" s="3">
        <v>1.254815</v>
      </c>
      <c r="N51" t="str">
        <f>A50</f>
        <v>usuniecie poz poczat</v>
      </c>
    </row>
    <row r="52" spans="1:15" x14ac:dyDescent="0.25">
      <c r="B52" s="3"/>
      <c r="C52" s="3"/>
      <c r="D52" s="3">
        <v>4.0781499999999999</v>
      </c>
      <c r="E52" s="3"/>
      <c r="F52" s="3">
        <v>0.94111199999999995</v>
      </c>
      <c r="G52" s="3">
        <v>0.94111199999999995</v>
      </c>
      <c r="H52" s="3">
        <v>0.94111199999999995</v>
      </c>
      <c r="I52" s="3">
        <v>1.882223</v>
      </c>
      <c r="J52" s="3">
        <v>0.94111199999999995</v>
      </c>
    </row>
    <row r="53" spans="1:15" x14ac:dyDescent="0.25">
      <c r="B53" s="3">
        <v>4.3918540000000004</v>
      </c>
      <c r="C53" s="3">
        <v>4.0781499999999999</v>
      </c>
      <c r="D53" s="3"/>
      <c r="E53" s="3"/>
      <c r="F53" s="3">
        <v>0.94111199999999995</v>
      </c>
      <c r="G53" s="3">
        <v>0.94111199999999995</v>
      </c>
      <c r="H53" s="3">
        <v>0.94111199999999995</v>
      </c>
      <c r="I53" s="3">
        <v>1.568519</v>
      </c>
      <c r="J53" s="3">
        <v>0.94111199999999995</v>
      </c>
      <c r="M53" s="5">
        <v>50</v>
      </c>
      <c r="N53">
        <v>10000</v>
      </c>
      <c r="O53">
        <v>20000</v>
      </c>
    </row>
    <row r="54" spans="1:15" x14ac:dyDescent="0.25">
      <c r="B54" s="3">
        <v>4.3918540000000004</v>
      </c>
      <c r="C54" s="3">
        <v>4.3918540000000004</v>
      </c>
      <c r="D54" s="3">
        <v>4.0781499999999999</v>
      </c>
      <c r="E54" s="3">
        <v>6.5877809999999997</v>
      </c>
      <c r="F54" s="3">
        <v>0.94111199999999995</v>
      </c>
      <c r="G54" s="3">
        <v>1.254815</v>
      </c>
      <c r="H54" s="3">
        <v>0.94111199999999995</v>
      </c>
      <c r="I54" s="3">
        <v>1.568519</v>
      </c>
      <c r="J54" s="3">
        <v>0.94111199999999995</v>
      </c>
      <c r="L54" t="s">
        <v>23</v>
      </c>
      <c r="M54" s="3">
        <f>B60</f>
        <v>4.4814835714285719</v>
      </c>
      <c r="N54" s="3">
        <f>E60</f>
        <v>6.7670398571428567</v>
      </c>
      <c r="O54" s="3">
        <f>H60</f>
        <v>0.97596788888888908</v>
      </c>
    </row>
    <row r="55" spans="1:15" x14ac:dyDescent="0.25">
      <c r="B55" s="3">
        <v>4.0781499999999999</v>
      </c>
      <c r="C55" s="3">
        <v>4.7055579999999999</v>
      </c>
      <c r="D55" s="3">
        <v>4.0781499999999999</v>
      </c>
      <c r="E55" s="3">
        <v>6.901484</v>
      </c>
      <c r="F55" s="3">
        <v>1.254815</v>
      </c>
      <c r="G55" s="3">
        <v>0.94111199999999995</v>
      </c>
      <c r="H55" s="3">
        <v>0.94111199999999995</v>
      </c>
      <c r="I55" s="3">
        <v>1.568519</v>
      </c>
      <c r="J55" s="3">
        <v>0.94111199999999995</v>
      </c>
      <c r="L55" t="s">
        <v>24</v>
      </c>
      <c r="M55" s="3">
        <f>C60</f>
        <v>4.3918540000000013</v>
      </c>
      <c r="N55" s="3">
        <f>F60</f>
        <v>1.1920748000000001</v>
      </c>
      <c r="O55" s="3">
        <f>I60</f>
        <v>1.777655</v>
      </c>
    </row>
    <row r="56" spans="1:15" x14ac:dyDescent="0.25">
      <c r="B56" s="3">
        <v>4.7055579999999999</v>
      </c>
      <c r="C56" s="3">
        <v>4.3918540000000004</v>
      </c>
      <c r="D56" s="3">
        <v>4.0781499999999999</v>
      </c>
      <c r="E56" s="3">
        <v>6.901484</v>
      </c>
      <c r="F56" s="3">
        <v>0.94111199999999995</v>
      </c>
      <c r="G56" s="3">
        <v>0.94111199999999995</v>
      </c>
      <c r="H56" s="3">
        <v>0.94111199999999995</v>
      </c>
      <c r="I56" s="3">
        <v>1.882223</v>
      </c>
      <c r="J56" s="3">
        <v>0.94111199999999995</v>
      </c>
      <c r="L56" t="s">
        <v>25</v>
      </c>
      <c r="M56" s="3">
        <f>D60</f>
        <v>4.1827180000000004</v>
      </c>
      <c r="N56" s="3">
        <f>G60</f>
        <v>1.1607045</v>
      </c>
      <c r="O56" s="3">
        <f>J60</f>
        <v>0.97596788888888908</v>
      </c>
    </row>
    <row r="57" spans="1:15" x14ac:dyDescent="0.25">
      <c r="B57" s="3"/>
      <c r="C57" s="3">
        <v>4.3918540000000004</v>
      </c>
      <c r="D57" s="3">
        <v>4.0781499999999999</v>
      </c>
      <c r="E57" s="3">
        <v>6.5877809999999997</v>
      </c>
      <c r="F57" s="3">
        <v>1.254815</v>
      </c>
      <c r="G57" s="3">
        <v>0.94111199999999995</v>
      </c>
      <c r="H57" s="3">
        <v>0.94111199999999995</v>
      </c>
      <c r="I57" s="3">
        <v>1.882223</v>
      </c>
      <c r="J57" s="3">
        <v>0.94111199999999995</v>
      </c>
    </row>
    <row r="58" spans="1:15" x14ac:dyDescent="0.25">
      <c r="B58" s="3">
        <v>4.3918540000000004</v>
      </c>
      <c r="C58" s="3">
        <v>4.3918540000000004</v>
      </c>
      <c r="D58" s="3">
        <v>4.0781499999999999</v>
      </c>
      <c r="E58" s="3">
        <v>6.901484</v>
      </c>
      <c r="F58" s="3">
        <v>0.94111199999999995</v>
      </c>
      <c r="G58" s="3">
        <v>0.62740799999999997</v>
      </c>
      <c r="H58" s="3">
        <v>0.94111199999999995</v>
      </c>
      <c r="I58" s="3">
        <v>1.882223</v>
      </c>
      <c r="J58" s="3">
        <v>0.94111199999999995</v>
      </c>
    </row>
    <row r="59" spans="1:15" x14ac:dyDescent="0.25">
      <c r="B59" s="3">
        <v>4.3918540000000004</v>
      </c>
      <c r="C59" s="3"/>
      <c r="D59" s="3">
        <v>4.0781499999999999</v>
      </c>
      <c r="E59" s="3">
        <v>6.5877809999999997</v>
      </c>
      <c r="F59" s="3">
        <v>0.94111199999999995</v>
      </c>
      <c r="G59" s="3">
        <v>0.94111199999999995</v>
      </c>
      <c r="H59" s="3">
        <v>0.94111199999999995</v>
      </c>
      <c r="I59" s="3">
        <v>1.882223</v>
      </c>
      <c r="J59" s="3">
        <v>0.94111199999999995</v>
      </c>
    </row>
    <row r="60" spans="1:15" x14ac:dyDescent="0.25">
      <c r="B60" s="4">
        <f>AVERAGE(B50:B59)</f>
        <v>4.4814835714285719</v>
      </c>
      <c r="C60" s="4">
        <f t="shared" ref="C60:J60" si="4">AVERAGE(C50:C59)</f>
        <v>4.3918540000000013</v>
      </c>
      <c r="D60" s="4">
        <f t="shared" si="4"/>
        <v>4.1827180000000004</v>
      </c>
      <c r="E60" s="4">
        <f t="shared" si="4"/>
        <v>6.7670398571428567</v>
      </c>
      <c r="F60" s="4">
        <f t="shared" si="4"/>
        <v>1.1920748000000001</v>
      </c>
      <c r="G60" s="4">
        <f t="shared" si="4"/>
        <v>1.1607045</v>
      </c>
      <c r="H60" s="4">
        <f t="shared" si="4"/>
        <v>0.97596788888888908</v>
      </c>
      <c r="I60" s="4">
        <f t="shared" si="4"/>
        <v>1.777655</v>
      </c>
      <c r="J60" s="4">
        <f t="shared" si="4"/>
        <v>0.97596788888888908</v>
      </c>
    </row>
    <row r="61" spans="1:15" x14ac:dyDescent="0.25">
      <c r="B61" s="3"/>
      <c r="C61" s="3"/>
      <c r="D61" s="3"/>
      <c r="E61" s="3"/>
      <c r="F61" s="3"/>
      <c r="G61" s="3"/>
      <c r="H61" s="3"/>
      <c r="I61" s="3"/>
      <c r="J61" s="3"/>
    </row>
    <row r="62" spans="1:15" x14ac:dyDescent="0.25">
      <c r="A62" t="s">
        <v>17</v>
      </c>
      <c r="B62" s="3">
        <v>1.254815</v>
      </c>
      <c r="C62" s="3">
        <v>1.254815</v>
      </c>
      <c r="D62" s="3">
        <v>1.254815</v>
      </c>
      <c r="E62" s="3">
        <v>1.882223</v>
      </c>
      <c r="F62" s="3"/>
      <c r="G62" s="3"/>
      <c r="H62" s="3"/>
      <c r="I62" s="3"/>
      <c r="J62" s="3"/>
    </row>
    <row r="63" spans="1:15" x14ac:dyDescent="0.25">
      <c r="B63" s="3">
        <v>1.254815</v>
      </c>
      <c r="C63" s="3">
        <v>1.254815</v>
      </c>
      <c r="D63" s="3">
        <v>1.254815</v>
      </c>
      <c r="E63" s="3">
        <v>1.254815</v>
      </c>
      <c r="F63" s="3">
        <v>1.254815</v>
      </c>
      <c r="G63" s="3">
        <v>1.568519</v>
      </c>
      <c r="H63" s="3">
        <v>1.254815</v>
      </c>
      <c r="I63" s="3">
        <v>1.568519</v>
      </c>
      <c r="J63" s="3">
        <v>1.254815</v>
      </c>
      <c r="N63" t="str">
        <f>A62</f>
        <v>usuwanie poz koniec</v>
      </c>
    </row>
    <row r="64" spans="1:15" x14ac:dyDescent="0.25">
      <c r="B64" s="3">
        <v>0.94111199999999995</v>
      </c>
      <c r="C64" s="3">
        <v>0.94111199999999995</v>
      </c>
      <c r="D64" s="3">
        <v>1.254815</v>
      </c>
      <c r="E64" s="3">
        <v>0.62740799999999997</v>
      </c>
      <c r="F64" s="3">
        <v>1.254815</v>
      </c>
      <c r="G64" s="3">
        <v>1.254815</v>
      </c>
      <c r="H64" s="3">
        <v>0.94111199999999995</v>
      </c>
      <c r="I64" s="3">
        <v>0.94111199999999995</v>
      </c>
      <c r="J64" s="3">
        <v>0.94111199999999995</v>
      </c>
    </row>
    <row r="65" spans="1:15" x14ac:dyDescent="0.25">
      <c r="B65" s="3">
        <v>0.62740799999999997</v>
      </c>
      <c r="C65" s="3">
        <v>0.94111199999999995</v>
      </c>
      <c r="D65" s="3">
        <v>1.254815</v>
      </c>
      <c r="E65" s="3">
        <v>0.94111199999999995</v>
      </c>
      <c r="F65" s="3">
        <v>0.94111199999999995</v>
      </c>
      <c r="G65" s="3">
        <v>1.254815</v>
      </c>
      <c r="H65" s="3">
        <v>0.94111199999999995</v>
      </c>
      <c r="I65" s="3">
        <v>1.254815</v>
      </c>
      <c r="J65" s="3">
        <v>0.94111199999999995</v>
      </c>
      <c r="M65" s="5">
        <v>50</v>
      </c>
      <c r="N65">
        <v>10000</v>
      </c>
      <c r="O65">
        <v>20000</v>
      </c>
    </row>
    <row r="66" spans="1:15" x14ac:dyDescent="0.25">
      <c r="B66" s="3">
        <v>0.94111199999999995</v>
      </c>
      <c r="C66" s="3">
        <v>0.94111199999999995</v>
      </c>
      <c r="D66" s="3">
        <v>1.254815</v>
      </c>
      <c r="E66" s="3">
        <v>0.94111199999999995</v>
      </c>
      <c r="F66" s="3">
        <v>0.94111199999999995</v>
      </c>
      <c r="G66" s="3">
        <v>0.94111199999999995</v>
      </c>
      <c r="H66" s="3">
        <v>0.94111199999999995</v>
      </c>
      <c r="I66" s="3">
        <v>1.254815</v>
      </c>
      <c r="J66" s="3">
        <v>0.94111199999999995</v>
      </c>
      <c r="L66" t="s">
        <v>23</v>
      </c>
      <c r="M66" s="3">
        <f>B72</f>
        <v>1.0352226999999998</v>
      </c>
      <c r="N66" s="3">
        <f>E72</f>
        <v>1.0038526000000001</v>
      </c>
      <c r="O66" s="3">
        <f>H72</f>
        <v>0.87139988888888886</v>
      </c>
    </row>
    <row r="67" spans="1:15" x14ac:dyDescent="0.25">
      <c r="B67" s="3">
        <v>0.62740799999999997</v>
      </c>
      <c r="C67" s="3">
        <v>1.254815</v>
      </c>
      <c r="D67" s="3">
        <v>0.94111199999999995</v>
      </c>
      <c r="E67" s="3">
        <v>0.62740799999999997</v>
      </c>
      <c r="F67" s="3">
        <v>0.94111199999999995</v>
      </c>
      <c r="G67" s="3">
        <v>0.94111199999999995</v>
      </c>
      <c r="H67" s="3">
        <v>0.94111199999999995</v>
      </c>
      <c r="I67" s="3">
        <v>0.94111199999999995</v>
      </c>
      <c r="J67" s="3">
        <v>0.94111199999999995</v>
      </c>
      <c r="L67" t="s">
        <v>24</v>
      </c>
      <c r="M67" s="3">
        <f>C72</f>
        <v>1.0352229000000002</v>
      </c>
      <c r="N67" s="3">
        <f>F72</f>
        <v>1.010823777777778</v>
      </c>
      <c r="O67" s="3">
        <f>I72</f>
        <v>1.2548153333333332</v>
      </c>
    </row>
    <row r="68" spans="1:15" x14ac:dyDescent="0.25">
      <c r="B68" s="3">
        <v>0.94111199999999995</v>
      </c>
      <c r="C68" s="3">
        <v>0.94111199999999995</v>
      </c>
      <c r="D68" s="3">
        <v>1.254815</v>
      </c>
      <c r="E68" s="3">
        <v>0.94111199999999995</v>
      </c>
      <c r="F68" s="3">
        <v>0.94111199999999995</v>
      </c>
      <c r="G68" s="3">
        <v>0.94111199999999995</v>
      </c>
      <c r="H68" s="3">
        <v>0.62740799999999997</v>
      </c>
      <c r="I68" s="3">
        <v>1.254815</v>
      </c>
      <c r="J68" s="3">
        <v>0.94111199999999995</v>
      </c>
      <c r="L68" t="s">
        <v>25</v>
      </c>
      <c r="M68" s="3">
        <f>D72</f>
        <v>1.2234447000000004</v>
      </c>
      <c r="N68" s="3">
        <f>G72</f>
        <v>1.1153915555555558</v>
      </c>
      <c r="O68" s="3">
        <f>J72</f>
        <v>0.97596788888888908</v>
      </c>
    </row>
    <row r="69" spans="1:15" x14ac:dyDescent="0.25">
      <c r="B69" s="3">
        <v>1.254815</v>
      </c>
      <c r="C69" s="3">
        <v>0.94111199999999995</v>
      </c>
      <c r="D69" s="3">
        <v>1.254815</v>
      </c>
      <c r="E69" s="3">
        <v>0.94111199999999995</v>
      </c>
      <c r="F69" s="3">
        <v>0.94111199999999995</v>
      </c>
      <c r="G69" s="3">
        <v>0.94111199999999995</v>
      </c>
      <c r="H69" s="3">
        <v>0.94111199999999995</v>
      </c>
      <c r="I69" s="3">
        <v>0.94111199999999995</v>
      </c>
      <c r="J69" s="3">
        <v>0.94111199999999995</v>
      </c>
    </row>
    <row r="70" spans="1:15" x14ac:dyDescent="0.25">
      <c r="B70" s="3">
        <v>1.254815</v>
      </c>
      <c r="C70" s="3">
        <v>0.94111199999999995</v>
      </c>
      <c r="D70" s="3">
        <v>1.254815</v>
      </c>
      <c r="E70" s="3">
        <v>0.94111199999999995</v>
      </c>
      <c r="F70" s="3">
        <v>0.94111199999999995</v>
      </c>
      <c r="G70" s="3">
        <v>1.254815</v>
      </c>
      <c r="H70" s="3">
        <v>0.62740799999999997</v>
      </c>
      <c r="I70" s="3">
        <v>1.568519</v>
      </c>
      <c r="J70" s="3">
        <v>0.94111199999999995</v>
      </c>
    </row>
    <row r="71" spans="1:15" x14ac:dyDescent="0.25">
      <c r="B71" s="3">
        <v>1.254815</v>
      </c>
      <c r="C71" s="3">
        <v>0.94111199999999995</v>
      </c>
      <c r="D71" s="3">
        <v>1.254815</v>
      </c>
      <c r="E71" s="3">
        <v>0.94111199999999995</v>
      </c>
      <c r="F71" s="3">
        <v>0.94111199999999995</v>
      </c>
      <c r="G71" s="3">
        <v>0.94111199999999995</v>
      </c>
      <c r="H71" s="3">
        <v>0.62740799999999997</v>
      </c>
      <c r="I71" s="3">
        <v>1.568519</v>
      </c>
      <c r="J71" s="3">
        <v>0.94111199999999995</v>
      </c>
    </row>
    <row r="72" spans="1:15" x14ac:dyDescent="0.25">
      <c r="B72" s="4">
        <f>AVERAGE(B62:B71)</f>
        <v>1.0352226999999998</v>
      </c>
      <c r="C72" s="4">
        <f t="shared" ref="C72:J72" si="5">AVERAGE(C62:C71)</f>
        <v>1.0352229000000002</v>
      </c>
      <c r="D72" s="4">
        <f t="shared" si="5"/>
        <v>1.2234447000000004</v>
      </c>
      <c r="E72" s="4">
        <f t="shared" si="5"/>
        <v>1.0038526000000001</v>
      </c>
      <c r="F72" s="4">
        <f t="shared" si="5"/>
        <v>1.010823777777778</v>
      </c>
      <c r="G72" s="4">
        <f t="shared" si="5"/>
        <v>1.1153915555555558</v>
      </c>
      <c r="H72" s="4">
        <f t="shared" si="5"/>
        <v>0.87139988888888886</v>
      </c>
      <c r="I72" s="4">
        <f t="shared" si="5"/>
        <v>1.2548153333333332</v>
      </c>
      <c r="J72" s="4">
        <f t="shared" si="5"/>
        <v>0.97596788888888908</v>
      </c>
    </row>
    <row r="73" spans="1:15" x14ac:dyDescent="0.25">
      <c r="B73" s="3"/>
      <c r="C73" s="3"/>
      <c r="D73" s="3"/>
      <c r="E73" s="3"/>
      <c r="F73" s="3"/>
      <c r="G73" s="3"/>
      <c r="H73" s="3"/>
      <c r="I73" s="3"/>
      <c r="J73" s="3"/>
    </row>
    <row r="74" spans="1:15" x14ac:dyDescent="0.25">
      <c r="A74" t="s">
        <v>18</v>
      </c>
      <c r="B74" s="3">
        <v>1.568519</v>
      </c>
      <c r="C74" s="3">
        <v>1.254815</v>
      </c>
      <c r="D74" s="3">
        <v>1.254815</v>
      </c>
      <c r="E74" s="3">
        <v>14.74408</v>
      </c>
      <c r="F74" s="3">
        <v>41.095202999999998</v>
      </c>
      <c r="G74" s="3">
        <v>39.212980000000002</v>
      </c>
      <c r="H74" s="3">
        <v>64.622990999999999</v>
      </c>
      <c r="I74" s="3">
        <v>103.208563</v>
      </c>
      <c r="J74" s="3">
        <v>144.61747</v>
      </c>
    </row>
    <row r="75" spans="1:15" x14ac:dyDescent="0.25">
      <c r="B75" s="3">
        <v>1.254815</v>
      </c>
      <c r="C75" s="3">
        <v>1.254815</v>
      </c>
      <c r="D75" s="3">
        <v>1.568519</v>
      </c>
      <c r="E75" s="3">
        <v>12.861857000000001</v>
      </c>
      <c r="F75" s="3">
        <v>26.037419</v>
      </c>
      <c r="G75" s="3">
        <v>38.585571999999999</v>
      </c>
      <c r="H75" s="3"/>
      <c r="I75" s="3">
        <v>106.973009</v>
      </c>
      <c r="J75" s="3">
        <v>159.675254</v>
      </c>
      <c r="N75" t="str">
        <f>A74</f>
        <v>usuwanie poz srodek</v>
      </c>
    </row>
    <row r="76" spans="1:15" x14ac:dyDescent="0.25">
      <c r="B76" s="3">
        <v>0.94111199999999995</v>
      </c>
      <c r="C76" s="3"/>
      <c r="D76" s="3">
        <v>1.882223</v>
      </c>
      <c r="E76" s="3">
        <v>13.802968999999999</v>
      </c>
      <c r="F76" s="3">
        <v>31.05668</v>
      </c>
      <c r="G76" s="3">
        <v>38.585571999999999</v>
      </c>
      <c r="H76" s="3">
        <v>67.760029000000003</v>
      </c>
      <c r="I76" s="3">
        <v>106.659305</v>
      </c>
      <c r="J76" s="3">
        <v>149.950435</v>
      </c>
    </row>
    <row r="77" spans="1:15" x14ac:dyDescent="0.25">
      <c r="B77" s="3">
        <v>1.254815</v>
      </c>
      <c r="C77" s="3">
        <v>1.254815</v>
      </c>
      <c r="D77" s="3">
        <v>0.94111199999999995</v>
      </c>
      <c r="E77" s="3">
        <v>13.175561</v>
      </c>
      <c r="F77" s="3">
        <v>25.096306999999999</v>
      </c>
      <c r="G77" s="3">
        <v>39.212980000000002</v>
      </c>
      <c r="H77" s="3">
        <v>65.564102000000005</v>
      </c>
      <c r="I77" s="3">
        <v>104.149674</v>
      </c>
      <c r="J77" s="3">
        <v>150.264139</v>
      </c>
      <c r="M77" s="5">
        <v>50</v>
      </c>
      <c r="N77">
        <v>10000</v>
      </c>
      <c r="O77">
        <v>20000</v>
      </c>
    </row>
    <row r="78" spans="1:15" x14ac:dyDescent="0.25">
      <c r="B78" s="3">
        <v>0.94111199999999995</v>
      </c>
      <c r="C78" s="3">
        <v>0.94111199999999995</v>
      </c>
      <c r="D78" s="3">
        <v>1.254815</v>
      </c>
      <c r="E78" s="3">
        <v>13.802968999999999</v>
      </c>
      <c r="F78" s="3">
        <v>39.840387</v>
      </c>
      <c r="G78" s="3">
        <v>39.526684000000003</v>
      </c>
      <c r="H78" s="3">
        <v>65.564102000000005</v>
      </c>
      <c r="I78" s="3">
        <v>107.60041699999999</v>
      </c>
      <c r="J78" s="3">
        <v>151.51895400000001</v>
      </c>
      <c r="L78" t="s">
        <v>23</v>
      </c>
      <c r="M78" s="3">
        <f>B84</f>
        <v>1.1293339000000002</v>
      </c>
      <c r="N78" s="3">
        <f>E84</f>
        <v>14.838191499999999</v>
      </c>
      <c r="O78" s="3">
        <f>H84</f>
        <v>67.481181222222219</v>
      </c>
    </row>
    <row r="79" spans="1:15" x14ac:dyDescent="0.25">
      <c r="B79" s="3">
        <v>0.62740799999999997</v>
      </c>
      <c r="C79" s="3">
        <v>0.94111199999999995</v>
      </c>
      <c r="D79" s="3">
        <v>1.254815</v>
      </c>
      <c r="E79" s="3">
        <v>13.489265</v>
      </c>
      <c r="F79" s="3">
        <v>39.840387</v>
      </c>
      <c r="G79" s="3">
        <v>47.055576000000002</v>
      </c>
      <c r="H79" s="3">
        <v>79.053366999999994</v>
      </c>
      <c r="I79" s="3">
        <v>101.012636</v>
      </c>
      <c r="J79" s="3">
        <v>154.34228899999999</v>
      </c>
      <c r="L79" t="s">
        <v>24</v>
      </c>
      <c r="M79" s="3">
        <f>C84</f>
        <v>1.1153914444444448</v>
      </c>
      <c r="N79" s="3">
        <f>F84</f>
        <v>35.887718999999997</v>
      </c>
      <c r="O79" s="3">
        <f>I84</f>
        <v>107.0984905</v>
      </c>
    </row>
    <row r="80" spans="1:15" x14ac:dyDescent="0.25">
      <c r="B80" s="3">
        <v>0.94111199999999995</v>
      </c>
      <c r="C80" s="3">
        <v>0.94111199999999995</v>
      </c>
      <c r="D80" s="3">
        <v>1.568519</v>
      </c>
      <c r="E80" s="3">
        <v>13.489265</v>
      </c>
      <c r="F80" s="3">
        <v>38.271867999999998</v>
      </c>
      <c r="G80" s="3">
        <v>42.663722</v>
      </c>
      <c r="H80" s="3">
        <v>66.818917999999996</v>
      </c>
      <c r="I80" s="3">
        <v>110.423751</v>
      </c>
      <c r="J80" s="3">
        <v>162.49858800000001</v>
      </c>
      <c r="L80" t="s">
        <v>25</v>
      </c>
      <c r="M80" s="3">
        <f>D84</f>
        <v>1.3489263</v>
      </c>
      <c r="N80" s="3">
        <f>G84</f>
        <v>41.910832799999994</v>
      </c>
      <c r="O80" s="3">
        <f>J84</f>
        <v>151.58169489999997</v>
      </c>
    </row>
    <row r="81" spans="1:15" x14ac:dyDescent="0.25">
      <c r="B81" s="3">
        <v>1.254815</v>
      </c>
      <c r="C81" s="3">
        <v>0.94111199999999995</v>
      </c>
      <c r="D81" s="3">
        <v>1.254815</v>
      </c>
      <c r="E81" s="3">
        <v>26.037419</v>
      </c>
      <c r="F81" s="3">
        <v>38.899276</v>
      </c>
      <c r="G81" s="3">
        <v>45.800759999999997</v>
      </c>
      <c r="H81" s="3">
        <v>66.191509999999994</v>
      </c>
      <c r="I81" s="3">
        <v>115.44301299999999</v>
      </c>
      <c r="J81" s="3">
        <v>147.12710000000001</v>
      </c>
    </row>
    <row r="82" spans="1:15" x14ac:dyDescent="0.25">
      <c r="B82" s="3">
        <v>0.94111199999999995</v>
      </c>
      <c r="C82" s="3">
        <v>1.254815</v>
      </c>
      <c r="D82" s="3">
        <v>1.254815</v>
      </c>
      <c r="E82" s="3">
        <v>13.802968999999999</v>
      </c>
      <c r="F82" s="3">
        <v>40.154091000000001</v>
      </c>
      <c r="G82" s="3">
        <v>44.232241000000002</v>
      </c>
      <c r="H82" s="3">
        <v>65.564102000000005</v>
      </c>
      <c r="I82" s="3">
        <v>108.227824</v>
      </c>
      <c r="J82" s="3">
        <v>147.75450799999999</v>
      </c>
    </row>
    <row r="83" spans="1:15" x14ac:dyDescent="0.25">
      <c r="B83" s="3">
        <v>1.568519</v>
      </c>
      <c r="C83" s="3">
        <v>1.254815</v>
      </c>
      <c r="D83" s="3">
        <v>1.254815</v>
      </c>
      <c r="E83" s="3">
        <v>13.175561</v>
      </c>
      <c r="F83" s="3">
        <v>38.585571999999999</v>
      </c>
      <c r="G83" s="3">
        <v>44.232241000000002</v>
      </c>
      <c r="H83" s="3">
        <v>66.191509999999994</v>
      </c>
      <c r="I83" s="3">
        <v>107.28671300000001</v>
      </c>
      <c r="J83" s="3">
        <v>148.06821199999999</v>
      </c>
    </row>
    <row r="84" spans="1:15" x14ac:dyDescent="0.25">
      <c r="B84" s="4">
        <f>AVERAGE(B74:B83)</f>
        <v>1.1293339000000002</v>
      </c>
      <c r="C84" s="4">
        <f t="shared" ref="C84:J84" si="6">AVERAGE(C74:C83)</f>
        <v>1.1153914444444448</v>
      </c>
      <c r="D84" s="4">
        <f t="shared" si="6"/>
        <v>1.3489263</v>
      </c>
      <c r="E84" s="4">
        <f t="shared" si="6"/>
        <v>14.838191499999999</v>
      </c>
      <c r="F84" s="4">
        <f t="shared" si="6"/>
        <v>35.887718999999997</v>
      </c>
      <c r="G84" s="4">
        <f t="shared" si="6"/>
        <v>41.910832799999994</v>
      </c>
      <c r="H84" s="4">
        <f t="shared" si="6"/>
        <v>67.481181222222219</v>
      </c>
      <c r="I84" s="4">
        <f t="shared" si="6"/>
        <v>107.0984905</v>
      </c>
      <c r="J84" s="4">
        <f t="shared" si="6"/>
        <v>151.58169489999997</v>
      </c>
    </row>
    <row r="85" spans="1:15" x14ac:dyDescent="0.25">
      <c r="B85" s="3"/>
      <c r="C85" s="3"/>
      <c r="D85" s="3"/>
      <c r="E85" s="3"/>
      <c r="F85" s="3"/>
      <c r="G85" s="3"/>
      <c r="H85" s="3"/>
      <c r="I85" s="3"/>
      <c r="J85" s="3"/>
    </row>
    <row r="86" spans="1:15" x14ac:dyDescent="0.25">
      <c r="A86" t="s">
        <v>19</v>
      </c>
      <c r="B86" s="3">
        <v>106.973009</v>
      </c>
      <c r="C86" s="3">
        <v>112.93338199999999</v>
      </c>
      <c r="D86" s="3">
        <v>96.934486000000007</v>
      </c>
      <c r="E86" s="3"/>
      <c r="F86" s="3">
        <v>262.88381700000002</v>
      </c>
      <c r="G86" s="3">
        <v>210.49527599999999</v>
      </c>
      <c r="H86" s="3"/>
      <c r="I86" s="3">
        <v>1906.69193</v>
      </c>
      <c r="J86" s="3">
        <v>1972.2560329999999</v>
      </c>
    </row>
    <row r="87" spans="1:15" x14ac:dyDescent="0.25">
      <c r="B87" s="3">
        <v>169.08636899999999</v>
      </c>
      <c r="C87" s="3">
        <v>159.36154999999999</v>
      </c>
      <c r="D87" s="3"/>
      <c r="E87" s="3">
        <v>50482.162799999998</v>
      </c>
      <c r="F87" s="3">
        <v>222.102318</v>
      </c>
      <c r="G87" s="3">
        <v>570.94098599999995</v>
      </c>
      <c r="H87" s="3">
        <v>184108.39095</v>
      </c>
      <c r="I87" s="3">
        <v>866.76370599999996</v>
      </c>
      <c r="J87" s="3">
        <v>1368.6898470000001</v>
      </c>
      <c r="N87" t="str">
        <f>A86</f>
        <v>wyszukiwanie</v>
      </c>
    </row>
    <row r="88" spans="1:15" x14ac:dyDescent="0.25">
      <c r="B88" s="3">
        <v>773.59366599999998</v>
      </c>
      <c r="C88" s="3">
        <v>232.14084</v>
      </c>
      <c r="D88" s="3">
        <v>253.158998</v>
      </c>
      <c r="E88" s="3">
        <v>49188.134466000003</v>
      </c>
      <c r="F88" s="3"/>
      <c r="G88" s="3"/>
      <c r="H88" s="3">
        <v>119552.84654899999</v>
      </c>
      <c r="I88" s="3">
        <v>1392.845043</v>
      </c>
      <c r="J88" s="3">
        <v>1389.7080040000001</v>
      </c>
    </row>
    <row r="89" spans="1:15" x14ac:dyDescent="0.25">
      <c r="B89" s="3">
        <v>203.90749500000001</v>
      </c>
      <c r="C89" s="3">
        <v>202.96638300000001</v>
      </c>
      <c r="D89" s="3">
        <v>812.49294199999997</v>
      </c>
      <c r="E89" s="3">
        <v>28524.776329</v>
      </c>
      <c r="F89" s="3">
        <v>513.21947999999998</v>
      </c>
      <c r="G89" s="3">
        <v>376.13090199999999</v>
      </c>
      <c r="H89" s="3">
        <v>166504.58635</v>
      </c>
      <c r="I89" s="3">
        <v>933.58262300000001</v>
      </c>
      <c r="J89" s="3">
        <v>444.832043</v>
      </c>
      <c r="M89" s="5">
        <v>50</v>
      </c>
      <c r="N89">
        <v>10000</v>
      </c>
      <c r="O89">
        <v>20000</v>
      </c>
    </row>
    <row r="90" spans="1:15" x14ac:dyDescent="0.25">
      <c r="B90" s="3">
        <v>486.868357</v>
      </c>
      <c r="C90" s="3">
        <v>181.007115</v>
      </c>
      <c r="D90" s="3">
        <v>596.35099700000001</v>
      </c>
      <c r="E90" s="3">
        <v>34908.335738000002</v>
      </c>
      <c r="F90" s="3">
        <v>228.69009800000001</v>
      </c>
      <c r="G90" s="3">
        <v>222.416021</v>
      </c>
      <c r="H90" s="3">
        <v>104328.48556299999</v>
      </c>
      <c r="I90" s="3">
        <v>974.99153000000001</v>
      </c>
      <c r="J90" s="3">
        <v>450.165008</v>
      </c>
      <c r="L90" t="s">
        <v>23</v>
      </c>
      <c r="M90" s="3">
        <f>B96</f>
        <v>365.91809966666665</v>
      </c>
      <c r="N90" s="3">
        <f>E96</f>
        <v>37015.310141444454</v>
      </c>
      <c r="O90" s="3">
        <f>H96</f>
        <v>118870.74983577777</v>
      </c>
    </row>
    <row r="91" spans="1:15" x14ac:dyDescent="0.25">
      <c r="B91" s="3">
        <v>488.43687699999998</v>
      </c>
      <c r="C91" s="3"/>
      <c r="D91" s="3">
        <v>233.70936</v>
      </c>
      <c r="E91" s="3">
        <v>34398.880705000003</v>
      </c>
      <c r="F91" s="3">
        <v>232.14084</v>
      </c>
      <c r="G91" s="3">
        <v>452.67463900000001</v>
      </c>
      <c r="H91" s="3">
        <v>105400.097876</v>
      </c>
      <c r="I91" s="3">
        <v>1055.9271200000001</v>
      </c>
      <c r="J91" s="3">
        <v>1166.9782789999999</v>
      </c>
      <c r="L91" t="s">
        <v>24</v>
      </c>
      <c r="M91" s="3">
        <f>C96</f>
        <v>197.63341822222222</v>
      </c>
      <c r="N91" s="3">
        <f>F96</f>
        <v>302.82877211111111</v>
      </c>
      <c r="O91" s="3">
        <f>I96</f>
        <v>1241.9221260999998</v>
      </c>
    </row>
    <row r="92" spans="1:15" x14ac:dyDescent="0.25">
      <c r="B92" s="3">
        <v>723.40105200000005</v>
      </c>
      <c r="C92" s="3">
        <v>201.397864</v>
      </c>
      <c r="D92" s="3">
        <v>224.92565200000001</v>
      </c>
      <c r="E92" s="3">
        <v>34966.684652000004</v>
      </c>
      <c r="F92" s="3">
        <v>256.60973999999999</v>
      </c>
      <c r="G92" s="3">
        <v>878.68445199999996</v>
      </c>
      <c r="H92" s="3">
        <v>93700.826923000001</v>
      </c>
      <c r="I92" s="3">
        <v>394.63942900000001</v>
      </c>
      <c r="J92" s="3">
        <v>719.00919799999997</v>
      </c>
      <c r="L92" t="s">
        <v>25</v>
      </c>
      <c r="M92" s="3">
        <f>D96</f>
        <v>325.72915244444442</v>
      </c>
      <c r="N92" s="3">
        <f>G96</f>
        <v>428.83314725000002</v>
      </c>
      <c r="O92" s="3">
        <f>J96</f>
        <v>966.20782255555559</v>
      </c>
    </row>
    <row r="93" spans="1:15" x14ac:dyDescent="0.25">
      <c r="B93" s="3"/>
      <c r="C93" s="3">
        <v>224.29824500000001</v>
      </c>
      <c r="D93" s="3">
        <v>224.29824500000001</v>
      </c>
      <c r="E93" s="3">
        <v>35072.402845999997</v>
      </c>
      <c r="F93" s="3">
        <v>258.80566700000003</v>
      </c>
      <c r="G93" s="3">
        <v>488.43687699999998</v>
      </c>
      <c r="H93" s="3">
        <v>92518.790859999994</v>
      </c>
      <c r="I93" s="3">
        <v>590.07691999999997</v>
      </c>
      <c r="J93" s="3">
        <v>733.12587099999996</v>
      </c>
    </row>
    <row r="94" spans="1:15" x14ac:dyDescent="0.25">
      <c r="B94" s="3">
        <v>197.63341800000001</v>
      </c>
      <c r="C94" s="3">
        <v>229.63121000000001</v>
      </c>
      <c r="D94" s="3">
        <v>250.64936700000001</v>
      </c>
      <c r="E94" s="3">
        <v>31709.811400999999</v>
      </c>
      <c r="F94" s="3">
        <v>243.120475</v>
      </c>
      <c r="G94" s="3">
        <v>230.88602499999999</v>
      </c>
      <c r="H94" s="3">
        <v>116841.190569</v>
      </c>
      <c r="I94" s="3">
        <v>3046.3779749999999</v>
      </c>
      <c r="J94" s="3"/>
    </row>
    <row r="95" spans="1:15" x14ac:dyDescent="0.25">
      <c r="B95" s="3">
        <v>143.36265399999999</v>
      </c>
      <c r="C95" s="3">
        <v>234.96417500000001</v>
      </c>
      <c r="D95" s="3">
        <v>239.04232500000001</v>
      </c>
      <c r="E95" s="3">
        <v>33886.602336000004</v>
      </c>
      <c r="F95" s="3">
        <v>507.88651399999998</v>
      </c>
      <c r="G95" s="3"/>
      <c r="H95" s="3">
        <v>86881.532882</v>
      </c>
      <c r="I95" s="3">
        <v>1257.324985</v>
      </c>
      <c r="J95" s="3">
        <v>451.10611999999998</v>
      </c>
    </row>
    <row r="96" spans="1:15" x14ac:dyDescent="0.25">
      <c r="B96" s="4">
        <f>AVERAGE(B86:B95)</f>
        <v>365.91809966666665</v>
      </c>
      <c r="C96" s="4">
        <f t="shared" ref="C96:J96" si="7">AVERAGE(C86:C95)</f>
        <v>197.63341822222222</v>
      </c>
      <c r="D96" s="4">
        <f t="shared" si="7"/>
        <v>325.72915244444442</v>
      </c>
      <c r="E96" s="4">
        <f t="shared" si="7"/>
        <v>37015.310141444454</v>
      </c>
      <c r="F96" s="4">
        <f t="shared" si="7"/>
        <v>302.82877211111111</v>
      </c>
      <c r="G96" s="4">
        <f t="shared" si="7"/>
        <v>428.83314725000002</v>
      </c>
      <c r="H96" s="4">
        <f t="shared" si="7"/>
        <v>118870.74983577777</v>
      </c>
      <c r="I96" s="4">
        <f t="shared" si="7"/>
        <v>1241.9221260999998</v>
      </c>
      <c r="J96" s="4">
        <f t="shared" si="7"/>
        <v>966.20782255555559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46" workbookViewId="0">
      <selection activeCell="N84" sqref="N84"/>
    </sheetView>
  </sheetViews>
  <sheetFormatPr defaultRowHeight="15" x14ac:dyDescent="0.25"/>
  <cols>
    <col min="1" max="1" width="22.7109375" bestFit="1" customWidth="1"/>
    <col min="2" max="2" width="11.7109375" bestFit="1" customWidth="1"/>
    <col min="3" max="4" width="11.5703125" bestFit="1" customWidth="1"/>
    <col min="5" max="5" width="12.7109375" bestFit="1" customWidth="1"/>
    <col min="6" max="7" width="13.28515625" bestFit="1" customWidth="1"/>
    <col min="8" max="9" width="13.7109375" bestFit="1" customWidth="1"/>
    <col min="10" max="10" width="12.5703125" bestFit="1" customWidth="1"/>
    <col min="12" max="12" width="7.5703125" bestFit="1" customWidth="1"/>
    <col min="13" max="13" width="10.5703125" bestFit="1" customWidth="1"/>
    <col min="14" max="14" width="22.85546875" bestFit="1" customWidth="1"/>
    <col min="15" max="15" width="13.710937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5" x14ac:dyDescent="0.25">
      <c r="A2" t="s">
        <v>13</v>
      </c>
      <c r="B2" s="3">
        <v>1.254815</v>
      </c>
      <c r="C2" s="3">
        <v>1.568519</v>
      </c>
      <c r="D2" s="3">
        <v>2.1959270000000002</v>
      </c>
      <c r="E2" s="3">
        <v>92.542631999999998</v>
      </c>
      <c r="F2" s="3">
        <v>182.88933800000001</v>
      </c>
      <c r="G2" s="3">
        <v>266.64826299999999</v>
      </c>
      <c r="H2" s="3">
        <v>544.90356699999995</v>
      </c>
      <c r="I2" s="3">
        <v>587.25358600000004</v>
      </c>
      <c r="J2" s="3">
        <v>735.32179699999995</v>
      </c>
    </row>
    <row r="3" spans="1:15" x14ac:dyDescent="0.25">
      <c r="B3" s="3">
        <v>1.254815</v>
      </c>
      <c r="C3" s="3"/>
      <c r="D3" s="3">
        <v>2.5096310000000002</v>
      </c>
      <c r="E3" s="3">
        <v>97.248189999999994</v>
      </c>
      <c r="F3" s="3">
        <v>173.47822300000001</v>
      </c>
      <c r="G3" s="3">
        <v>265.39344699999998</v>
      </c>
      <c r="H3" s="3">
        <v>499.10280699999998</v>
      </c>
      <c r="I3" s="3">
        <v>572.82320900000002</v>
      </c>
      <c r="J3" s="3">
        <v>719.322902</v>
      </c>
      <c r="N3" t="str">
        <f>A2</f>
        <v>dodawanie poczatek</v>
      </c>
    </row>
    <row r="4" spans="1:15" x14ac:dyDescent="0.25">
      <c r="B4" s="3">
        <v>1.254815</v>
      </c>
      <c r="C4" s="3">
        <v>1.882223</v>
      </c>
      <c r="D4" s="3">
        <v>2.5096310000000002</v>
      </c>
      <c r="E4" s="3">
        <v>87.523370999999997</v>
      </c>
      <c r="F4" s="3"/>
      <c r="G4" s="3">
        <v>256.60973999999999</v>
      </c>
      <c r="H4" s="3">
        <v>442.94981999999999</v>
      </c>
      <c r="I4" s="3">
        <v>567.17654000000005</v>
      </c>
      <c r="J4" s="3">
        <v>718.69549400000005</v>
      </c>
    </row>
    <row r="5" spans="1:15" x14ac:dyDescent="0.25">
      <c r="B5" s="3">
        <v>1.254815</v>
      </c>
      <c r="C5" s="3">
        <v>1.568519</v>
      </c>
      <c r="D5" s="3">
        <v>2.1959270000000002</v>
      </c>
      <c r="E5" s="3"/>
      <c r="F5" s="3"/>
      <c r="G5" s="3">
        <v>303.03790800000002</v>
      </c>
      <c r="H5" s="3">
        <v>640.89694199999997</v>
      </c>
      <c r="I5" s="3">
        <v>566.86283600000002</v>
      </c>
      <c r="J5" s="3">
        <v>724.028459</v>
      </c>
      <c r="M5" s="5">
        <v>50</v>
      </c>
      <c r="N5">
        <v>10000</v>
      </c>
      <c r="O5">
        <v>20000</v>
      </c>
    </row>
    <row r="6" spans="1:15" x14ac:dyDescent="0.25">
      <c r="B6" s="3">
        <v>1.254815</v>
      </c>
      <c r="C6" s="3">
        <v>1.568519</v>
      </c>
      <c r="D6" s="3">
        <v>2.5096310000000002</v>
      </c>
      <c r="E6" s="3">
        <v>87.837074999999999</v>
      </c>
      <c r="F6" s="3">
        <v>182.88933800000001</v>
      </c>
      <c r="G6" s="3">
        <v>255.98233200000001</v>
      </c>
      <c r="H6" s="3">
        <v>724.65586699999994</v>
      </c>
      <c r="I6" s="3">
        <v>567.17654000000005</v>
      </c>
      <c r="J6" s="3">
        <v>715.87215900000001</v>
      </c>
      <c r="L6" t="s">
        <v>23</v>
      </c>
      <c r="M6" s="3">
        <f>B12</f>
        <v>1.2548150000000002</v>
      </c>
      <c r="N6" s="3">
        <f>E12</f>
        <v>91.008969111111114</v>
      </c>
      <c r="O6" s="3">
        <f>H12</f>
        <v>540.19800989999999</v>
      </c>
    </row>
    <row r="7" spans="1:15" x14ac:dyDescent="0.25">
      <c r="B7" s="3">
        <v>1.254815</v>
      </c>
      <c r="C7" s="3">
        <v>1.568519</v>
      </c>
      <c r="D7" s="3">
        <v>2.5096310000000002</v>
      </c>
      <c r="E7" s="3">
        <v>89.405593999999994</v>
      </c>
      <c r="F7" s="3">
        <v>174.10562999999999</v>
      </c>
      <c r="G7" s="3">
        <v>257.864555</v>
      </c>
      <c r="H7" s="3">
        <v>500.04391900000002</v>
      </c>
      <c r="I7" s="3">
        <v>571.88209800000004</v>
      </c>
      <c r="J7" s="3">
        <v>716.18586300000004</v>
      </c>
      <c r="L7" t="s">
        <v>24</v>
      </c>
      <c r="M7" s="3">
        <f>C12</f>
        <v>1.6033750000000002</v>
      </c>
      <c r="N7" s="3">
        <f>F12</f>
        <v>179.20331775</v>
      </c>
      <c r="O7" s="3">
        <f>I12</f>
        <v>573.79569100000003</v>
      </c>
    </row>
    <row r="8" spans="1:15" x14ac:dyDescent="0.25">
      <c r="B8" s="3">
        <v>1.254815</v>
      </c>
      <c r="C8" s="3">
        <v>1.568519</v>
      </c>
      <c r="D8" s="3">
        <v>2.5096310000000002</v>
      </c>
      <c r="E8" s="3">
        <v>89.405593999999994</v>
      </c>
      <c r="F8" s="3">
        <v>170.968592</v>
      </c>
      <c r="G8" s="3">
        <v>266.64826299999999</v>
      </c>
      <c r="H8" s="3">
        <v>450.165008</v>
      </c>
      <c r="I8" s="3">
        <v>566.54913199999999</v>
      </c>
      <c r="J8" s="3">
        <v>739.399947</v>
      </c>
      <c r="L8" t="s">
        <v>25</v>
      </c>
      <c r="M8" s="3">
        <f>D12</f>
        <v>2.4468901999999999</v>
      </c>
      <c r="N8" s="3">
        <f>G12</f>
        <v>266.64826270000003</v>
      </c>
      <c r="O8" s="3">
        <f>J12</f>
        <v>724.34216300000003</v>
      </c>
    </row>
    <row r="9" spans="1:15" x14ac:dyDescent="0.25">
      <c r="B9" s="3">
        <v>1.254815</v>
      </c>
      <c r="C9" s="3">
        <v>1.568519</v>
      </c>
      <c r="D9" s="3">
        <v>2.5096310000000002</v>
      </c>
      <c r="E9" s="3">
        <v>88.464482000000004</v>
      </c>
      <c r="F9" s="3">
        <v>202.338976</v>
      </c>
      <c r="G9" s="3">
        <v>261.94270499999999</v>
      </c>
      <c r="H9" s="3">
        <v>583.80284300000005</v>
      </c>
      <c r="I9" s="3">
        <v>594.78247799999997</v>
      </c>
      <c r="J9" s="3">
        <v>738.77254000000005</v>
      </c>
    </row>
    <row r="10" spans="1:15" x14ac:dyDescent="0.25">
      <c r="B10" s="3">
        <v>1.254815</v>
      </c>
      <c r="C10" s="3">
        <v>1.568519</v>
      </c>
      <c r="D10" s="3">
        <v>2.1959270000000002</v>
      </c>
      <c r="E10" s="3">
        <v>97.561893999999995</v>
      </c>
      <c r="F10" s="3">
        <v>175.987853</v>
      </c>
      <c r="G10" s="3">
        <v>275.11826600000001</v>
      </c>
      <c r="H10" s="3">
        <v>558.07912899999997</v>
      </c>
      <c r="I10" s="3">
        <v>567.17654000000005</v>
      </c>
      <c r="J10" s="3">
        <v>717.12697500000002</v>
      </c>
    </row>
    <row r="11" spans="1:15" x14ac:dyDescent="0.25">
      <c r="B11" s="3">
        <v>1.254815</v>
      </c>
      <c r="C11" s="3">
        <v>1.568519</v>
      </c>
      <c r="D11" s="3">
        <v>2.8233350000000002</v>
      </c>
      <c r="E11" s="3">
        <v>89.091890000000006</v>
      </c>
      <c r="F11" s="3">
        <v>170.968592</v>
      </c>
      <c r="G11" s="3">
        <v>257.23714799999999</v>
      </c>
      <c r="H11" s="3">
        <v>457.38019700000001</v>
      </c>
      <c r="I11" s="3">
        <v>576.27395100000001</v>
      </c>
      <c r="J11" s="3">
        <v>718.69549400000005</v>
      </c>
    </row>
    <row r="12" spans="1:15" x14ac:dyDescent="0.25">
      <c r="B12" s="4">
        <f>AVERAGE(B2:B11)</f>
        <v>1.2548150000000002</v>
      </c>
      <c r="C12" s="4">
        <f t="shared" ref="C12:J12" si="0">AVERAGE(C2:C11)</f>
        <v>1.6033750000000002</v>
      </c>
      <c r="D12" s="4">
        <f t="shared" si="0"/>
        <v>2.4468901999999999</v>
      </c>
      <c r="E12" s="4">
        <f t="shared" si="0"/>
        <v>91.008969111111114</v>
      </c>
      <c r="F12" s="4">
        <f t="shared" si="0"/>
        <v>179.20331775</v>
      </c>
      <c r="G12" s="4">
        <f t="shared" si="0"/>
        <v>266.64826270000003</v>
      </c>
      <c r="H12" s="4">
        <f t="shared" si="0"/>
        <v>540.19800989999999</v>
      </c>
      <c r="I12" s="4">
        <f t="shared" si="0"/>
        <v>573.79569100000003</v>
      </c>
      <c r="J12" s="4">
        <f t="shared" si="0"/>
        <v>724.34216300000003</v>
      </c>
    </row>
    <row r="13" spans="1:15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5" x14ac:dyDescent="0.25">
      <c r="A14" t="s">
        <v>14</v>
      </c>
      <c r="B14" s="3">
        <v>0.94111199999999995</v>
      </c>
      <c r="C14" s="3">
        <v>1.254815</v>
      </c>
      <c r="D14" s="3">
        <v>1.882223</v>
      </c>
      <c r="E14" s="3">
        <v>35.448534000000002</v>
      </c>
      <c r="F14" s="3">
        <v>66.191509999999994</v>
      </c>
      <c r="G14" s="3">
        <v>101.32634</v>
      </c>
      <c r="H14" s="3">
        <v>181.007115</v>
      </c>
      <c r="I14" s="3">
        <v>204.53490300000001</v>
      </c>
      <c r="J14" s="3">
        <v>252.21788599999999</v>
      </c>
    </row>
    <row r="15" spans="1:15" x14ac:dyDescent="0.25">
      <c r="B15" s="3">
        <v>1.568519</v>
      </c>
      <c r="C15" s="3">
        <v>1.882223</v>
      </c>
      <c r="D15" s="3">
        <v>2.5096310000000002</v>
      </c>
      <c r="E15" s="3">
        <v>36.389645000000002</v>
      </c>
      <c r="F15" s="3">
        <v>68.701141000000007</v>
      </c>
      <c r="G15" s="3">
        <v>101.953748</v>
      </c>
      <c r="H15" s="3">
        <v>254.413813</v>
      </c>
      <c r="I15" s="3">
        <v>206.10342199999999</v>
      </c>
      <c r="J15" s="3">
        <v>260.06048199999998</v>
      </c>
      <c r="N15" t="str">
        <f>A14</f>
        <v>dodawanie koniec</v>
      </c>
    </row>
    <row r="16" spans="1:15" x14ac:dyDescent="0.25">
      <c r="B16" s="3">
        <v>1.568519</v>
      </c>
      <c r="C16" s="3">
        <v>1.882223</v>
      </c>
      <c r="D16" s="3"/>
      <c r="E16" s="3">
        <v>36.703349000000003</v>
      </c>
      <c r="F16" s="3">
        <v>67.760029000000003</v>
      </c>
      <c r="G16" s="3">
        <v>100.385228</v>
      </c>
      <c r="H16" s="3">
        <v>191.673045</v>
      </c>
      <c r="I16" s="3">
        <v>205.16230999999999</v>
      </c>
      <c r="J16" s="3">
        <v>250.96307100000001</v>
      </c>
    </row>
    <row r="17" spans="1:15" x14ac:dyDescent="0.25">
      <c r="B17" s="3">
        <v>1.568519</v>
      </c>
      <c r="C17" s="3">
        <v>2.1959270000000002</v>
      </c>
      <c r="D17" s="3">
        <v>2.5096310000000002</v>
      </c>
      <c r="E17" s="3">
        <v>35.762238000000004</v>
      </c>
      <c r="F17" s="3">
        <v>67.132621</v>
      </c>
      <c r="G17" s="3">
        <v>101.32634</v>
      </c>
      <c r="H17" s="3">
        <v>177.55637300000001</v>
      </c>
      <c r="I17" s="3">
        <v>204.84860699999999</v>
      </c>
      <c r="J17" s="3">
        <v>250.33566300000001</v>
      </c>
      <c r="M17" s="5">
        <v>50</v>
      </c>
      <c r="N17">
        <v>10000</v>
      </c>
      <c r="O17">
        <v>20000</v>
      </c>
    </row>
    <row r="18" spans="1:15" x14ac:dyDescent="0.25">
      <c r="B18" s="3">
        <v>1.568519</v>
      </c>
      <c r="C18" s="3">
        <v>1.568519</v>
      </c>
      <c r="D18" s="3">
        <v>2.5096310000000002</v>
      </c>
      <c r="E18" s="3">
        <v>51.133726000000003</v>
      </c>
      <c r="F18" s="3">
        <v>66.818917999999996</v>
      </c>
      <c r="G18" s="3">
        <v>100.698932</v>
      </c>
      <c r="H18" s="3"/>
      <c r="I18" s="3">
        <v>205.16230999999999</v>
      </c>
      <c r="J18" s="3">
        <v>250.96307100000001</v>
      </c>
      <c r="L18" t="s">
        <v>23</v>
      </c>
      <c r="M18" s="3">
        <f>B24</f>
        <v>1.5057783</v>
      </c>
      <c r="N18" s="3">
        <f>E24</f>
        <v>37.550349499999996</v>
      </c>
      <c r="O18" s="3">
        <f>H24</f>
        <v>192.335309</v>
      </c>
    </row>
    <row r="19" spans="1:15" x14ac:dyDescent="0.25">
      <c r="B19" s="3">
        <v>1.568519</v>
      </c>
      <c r="C19" s="3">
        <v>1.568519</v>
      </c>
      <c r="D19" s="3">
        <v>2.1959270000000002</v>
      </c>
      <c r="E19" s="3">
        <v>35.762238000000004</v>
      </c>
      <c r="F19" s="3">
        <v>67.446325000000002</v>
      </c>
      <c r="G19" s="3">
        <v>100.385228</v>
      </c>
      <c r="H19" s="3">
        <v>203.90749500000001</v>
      </c>
      <c r="I19" s="3">
        <v>205.16230999999999</v>
      </c>
      <c r="J19" s="3">
        <v>250.02195900000001</v>
      </c>
      <c r="L19" t="s">
        <v>24</v>
      </c>
      <c r="M19" s="3">
        <f>C24</f>
        <v>1.6382310000000002</v>
      </c>
      <c r="N19" s="3">
        <f>F24</f>
        <v>67.376613222222218</v>
      </c>
      <c r="O19" s="3">
        <f>I24</f>
        <v>205.63286600000001</v>
      </c>
    </row>
    <row r="20" spans="1:15" x14ac:dyDescent="0.25">
      <c r="B20" s="3">
        <v>1.568519</v>
      </c>
      <c r="C20" s="3"/>
      <c r="D20" s="3">
        <v>2.1959270000000002</v>
      </c>
      <c r="E20" s="3">
        <v>36.075941</v>
      </c>
      <c r="F20" s="3">
        <v>67.760029000000003</v>
      </c>
      <c r="G20" s="3">
        <v>101.012636</v>
      </c>
      <c r="H20" s="3">
        <v>178.18378000000001</v>
      </c>
      <c r="I20" s="3">
        <v>205.16230999999999</v>
      </c>
      <c r="J20" s="3">
        <v>250.02195900000001</v>
      </c>
      <c r="L20" t="s">
        <v>25</v>
      </c>
      <c r="M20" s="3">
        <f>D24</f>
        <v>2.3353510000000002</v>
      </c>
      <c r="N20" s="3">
        <f>G24</f>
        <v>100.8244136</v>
      </c>
      <c r="O20" s="3">
        <f>J24</f>
        <v>251.81007109999996</v>
      </c>
    </row>
    <row r="21" spans="1:15" x14ac:dyDescent="0.25">
      <c r="B21" s="3">
        <v>1.568519</v>
      </c>
      <c r="C21" s="3">
        <v>1.568519</v>
      </c>
      <c r="D21" s="3">
        <v>2.5096310000000002</v>
      </c>
      <c r="E21" s="3">
        <v>36.389645000000002</v>
      </c>
      <c r="F21" s="3">
        <v>67.446325000000002</v>
      </c>
      <c r="G21" s="3">
        <v>100.385228</v>
      </c>
      <c r="H21" s="3">
        <v>177.55637300000001</v>
      </c>
      <c r="I21" s="3">
        <v>208.92675600000001</v>
      </c>
      <c r="J21" s="3">
        <v>250.96307100000001</v>
      </c>
    </row>
    <row r="22" spans="1:15" x14ac:dyDescent="0.25">
      <c r="B22" s="3">
        <v>1.568519</v>
      </c>
      <c r="C22" s="3">
        <v>1.568519</v>
      </c>
      <c r="D22" s="3">
        <v>2.1959270000000002</v>
      </c>
      <c r="E22" s="3">
        <v>36.389645000000002</v>
      </c>
      <c r="F22" s="3">
        <v>67.132621</v>
      </c>
      <c r="G22" s="3">
        <v>100.385228</v>
      </c>
      <c r="H22" s="3">
        <v>177.24266900000001</v>
      </c>
      <c r="I22" s="3">
        <v>205.78971799999999</v>
      </c>
      <c r="J22" s="3">
        <v>250.33566300000001</v>
      </c>
    </row>
    <row r="23" spans="1:15" x14ac:dyDescent="0.25">
      <c r="B23" s="3">
        <v>1.568519</v>
      </c>
      <c r="C23" s="3">
        <v>1.254815</v>
      </c>
      <c r="D23" s="3">
        <v>2.5096310000000002</v>
      </c>
      <c r="E23" s="3">
        <v>35.448534000000002</v>
      </c>
      <c r="F23" s="3"/>
      <c r="G23" s="3">
        <v>100.385228</v>
      </c>
      <c r="H23" s="3">
        <v>189.47711799999999</v>
      </c>
      <c r="I23" s="3">
        <v>205.47601399999999</v>
      </c>
      <c r="J23" s="3">
        <v>252.21788599999999</v>
      </c>
    </row>
    <row r="24" spans="1:15" x14ac:dyDescent="0.25">
      <c r="B24" s="4">
        <f>AVERAGE(B14:B23)</f>
        <v>1.5057783</v>
      </c>
      <c r="C24" s="4">
        <f t="shared" ref="C24:J24" si="1">AVERAGE(C14:C23)</f>
        <v>1.6382310000000002</v>
      </c>
      <c r="D24" s="4">
        <f t="shared" si="1"/>
        <v>2.3353510000000002</v>
      </c>
      <c r="E24" s="4">
        <f t="shared" si="1"/>
        <v>37.550349499999996</v>
      </c>
      <c r="F24" s="4">
        <f t="shared" si="1"/>
        <v>67.376613222222218</v>
      </c>
      <c r="G24" s="4">
        <f t="shared" si="1"/>
        <v>100.8244136</v>
      </c>
      <c r="H24" s="4">
        <f t="shared" si="1"/>
        <v>192.335309</v>
      </c>
      <c r="I24" s="4">
        <f t="shared" si="1"/>
        <v>205.63286600000001</v>
      </c>
      <c r="J24" s="4">
        <f t="shared" si="1"/>
        <v>251.81007109999996</v>
      </c>
    </row>
    <row r="25" spans="1:15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1:15" x14ac:dyDescent="0.25">
      <c r="A26" t="s">
        <v>10</v>
      </c>
      <c r="B26" s="3">
        <v>2.1959270000000002</v>
      </c>
      <c r="C26" s="3">
        <v>2.5096310000000002</v>
      </c>
      <c r="D26" s="3">
        <v>3.450742</v>
      </c>
      <c r="E26" s="3">
        <v>8870.2897369999991</v>
      </c>
      <c r="F26" s="3">
        <v>310.5668</v>
      </c>
      <c r="G26" s="3">
        <v>478.39835399999998</v>
      </c>
      <c r="H26" s="3">
        <v>122287.716613</v>
      </c>
      <c r="I26" s="3">
        <v>1622.1625489999999</v>
      </c>
      <c r="J26" s="3">
        <v>1282.1075880000001</v>
      </c>
    </row>
    <row r="27" spans="1:15" x14ac:dyDescent="0.25">
      <c r="B27" s="3">
        <v>3.450742</v>
      </c>
      <c r="C27" s="3">
        <v>2.8233350000000002</v>
      </c>
      <c r="D27" s="3">
        <v>4.0781499999999999</v>
      </c>
      <c r="E27" s="3">
        <v>10773.530924999999</v>
      </c>
      <c r="F27" s="3">
        <v>299.90087</v>
      </c>
      <c r="G27" s="3">
        <v>453.30204700000002</v>
      </c>
      <c r="H27" s="3">
        <v>120385.416536</v>
      </c>
      <c r="I27" s="3">
        <v>2162.9879660000001</v>
      </c>
      <c r="J27" s="3">
        <v>1406.961716</v>
      </c>
      <c r="N27" t="str">
        <f>A26</f>
        <v>usuwanie wartosci</v>
      </c>
    </row>
    <row r="28" spans="1:15" x14ac:dyDescent="0.25">
      <c r="B28" s="3"/>
      <c r="C28" s="3"/>
      <c r="D28" s="3">
        <v>3.137038</v>
      </c>
      <c r="E28" s="3">
        <v>9001.7316449999998</v>
      </c>
      <c r="F28" s="3">
        <v>294.567904</v>
      </c>
      <c r="G28" s="3">
        <v>450.165008</v>
      </c>
      <c r="H28" s="3">
        <v>126991.391967</v>
      </c>
      <c r="I28" s="3"/>
      <c r="J28" s="3">
        <v>1272.3827690000001</v>
      </c>
    </row>
    <row r="29" spans="1:15" x14ac:dyDescent="0.25">
      <c r="B29" s="3">
        <v>1.882223</v>
      </c>
      <c r="C29" s="3">
        <v>2.5096310000000002</v>
      </c>
      <c r="D29" s="3">
        <v>3.137038</v>
      </c>
      <c r="E29" s="3"/>
      <c r="F29" s="3"/>
      <c r="G29" s="3">
        <v>451.10611999999998</v>
      </c>
      <c r="H29" s="3">
        <v>120367.22171300001</v>
      </c>
      <c r="I29" s="3">
        <v>2731.4193220000002</v>
      </c>
      <c r="J29" s="3">
        <v>2704.7544950000001</v>
      </c>
      <c r="M29" s="5">
        <v>50</v>
      </c>
      <c r="N29">
        <v>10000</v>
      </c>
      <c r="O29">
        <v>20000</v>
      </c>
    </row>
    <row r="30" spans="1:15" x14ac:dyDescent="0.25">
      <c r="B30" s="3">
        <v>3.137038</v>
      </c>
      <c r="C30" s="3">
        <v>2.5096310000000002</v>
      </c>
      <c r="D30" s="3">
        <v>2.8233350000000002</v>
      </c>
      <c r="E30" s="3">
        <v>9899.2383269999991</v>
      </c>
      <c r="F30" s="3">
        <v>293.94049699999999</v>
      </c>
      <c r="G30" s="3">
        <v>439.81278200000003</v>
      </c>
      <c r="H30" s="3">
        <v>116447.492252</v>
      </c>
      <c r="I30" s="3">
        <v>1578.8714190000001</v>
      </c>
      <c r="J30" s="3">
        <v>4133.9891829999997</v>
      </c>
      <c r="L30" t="s">
        <v>23</v>
      </c>
      <c r="M30" s="3">
        <f>B36</f>
        <v>2.5096305555555554</v>
      </c>
      <c r="N30" s="3">
        <f>E36</f>
        <v>9324.951166777777</v>
      </c>
      <c r="O30" s="3">
        <f>H36</f>
        <v>118684.70254609999</v>
      </c>
    </row>
    <row r="31" spans="1:15" x14ac:dyDescent="0.25">
      <c r="B31" s="3">
        <v>3.137038</v>
      </c>
      <c r="C31" s="3">
        <v>2.5096310000000002</v>
      </c>
      <c r="D31" s="3">
        <v>3.137038</v>
      </c>
      <c r="E31" s="3">
        <v>10300.465536</v>
      </c>
      <c r="F31" s="3">
        <v>460.51723500000003</v>
      </c>
      <c r="G31" s="3"/>
      <c r="H31" s="3">
        <v>128781.699773</v>
      </c>
      <c r="I31" s="3">
        <v>4843.2735620000003</v>
      </c>
      <c r="J31" s="3">
        <v>2039.702358</v>
      </c>
      <c r="L31" t="s">
        <v>24</v>
      </c>
      <c r="M31" s="3">
        <f>C36</f>
        <v>2.8930467777777782</v>
      </c>
      <c r="N31" s="3">
        <f>F36</f>
        <v>365.38654587500002</v>
      </c>
      <c r="O31" s="3">
        <f>I36</f>
        <v>2491.357459375</v>
      </c>
    </row>
    <row r="32" spans="1:15" x14ac:dyDescent="0.25">
      <c r="B32" s="3">
        <v>1.882223</v>
      </c>
      <c r="C32" s="3">
        <v>2.5096310000000002</v>
      </c>
      <c r="D32" s="3">
        <v>3.137038</v>
      </c>
      <c r="E32" s="3">
        <v>9194.9732100000001</v>
      </c>
      <c r="F32" s="3">
        <v>442.00870800000001</v>
      </c>
      <c r="G32" s="3">
        <v>443.89093100000002</v>
      </c>
      <c r="H32" s="3">
        <v>111518.26383700001</v>
      </c>
      <c r="I32" s="3">
        <v>1016.714141</v>
      </c>
      <c r="J32" s="3">
        <v>3721.1549319999999</v>
      </c>
      <c r="L32" t="s">
        <v>25</v>
      </c>
      <c r="M32" s="3">
        <f>D36</f>
        <v>3.2938901249999999</v>
      </c>
      <c r="N32" s="3">
        <f>G36</f>
        <v>464.085616125</v>
      </c>
      <c r="O32" s="3">
        <f>J36</f>
        <v>2252.0798564999996</v>
      </c>
    </row>
    <row r="33" spans="1:15" x14ac:dyDescent="0.25">
      <c r="B33" s="3">
        <v>1.882223</v>
      </c>
      <c r="C33" s="3">
        <v>2.5096310000000002</v>
      </c>
      <c r="D33" s="3">
        <v>3.450742</v>
      </c>
      <c r="E33" s="3">
        <v>9142.898373</v>
      </c>
      <c r="F33" s="3">
        <v>458.94871599999999</v>
      </c>
      <c r="G33" s="3">
        <v>555.25579400000004</v>
      </c>
      <c r="H33" s="3">
        <v>85975.556196999998</v>
      </c>
      <c r="I33" s="3">
        <v>1579.4988269999999</v>
      </c>
      <c r="J33" s="3">
        <v>1280.8527730000001</v>
      </c>
    </row>
    <row r="34" spans="1:15" x14ac:dyDescent="0.25">
      <c r="B34" s="3">
        <v>1.882223</v>
      </c>
      <c r="C34" s="3">
        <v>2.5096310000000002</v>
      </c>
      <c r="D34" s="3"/>
      <c r="E34" s="3">
        <v>8701.5170720000006</v>
      </c>
      <c r="F34" s="3">
        <v>362.641637</v>
      </c>
      <c r="G34" s="3">
        <v>440.75389300000001</v>
      </c>
      <c r="H34" s="3">
        <v>126875.63525000001</v>
      </c>
      <c r="I34" s="3"/>
      <c r="J34" s="3">
        <v>1978.530109</v>
      </c>
    </row>
    <row r="35" spans="1:15" x14ac:dyDescent="0.25">
      <c r="B35" s="3">
        <v>3.137038</v>
      </c>
      <c r="C35" s="3">
        <v>5.6466690000000002</v>
      </c>
      <c r="D35" s="3"/>
      <c r="E35" s="3">
        <v>8039.9156759999996</v>
      </c>
      <c r="F35" s="3"/>
      <c r="G35" s="3"/>
      <c r="H35" s="3">
        <v>127216.63132299999</v>
      </c>
      <c r="I35" s="3">
        <v>4395.9318890000004</v>
      </c>
      <c r="J35" s="3">
        <v>2700.3626420000001</v>
      </c>
    </row>
    <row r="36" spans="1:15" x14ac:dyDescent="0.25">
      <c r="B36" s="4">
        <f>AVERAGE(B26:B35)</f>
        <v>2.5096305555555554</v>
      </c>
      <c r="C36" s="4">
        <f t="shared" ref="C36:J36" si="2">AVERAGE(C26:C35)</f>
        <v>2.8930467777777782</v>
      </c>
      <c r="D36" s="4">
        <f t="shared" si="2"/>
        <v>3.2938901249999999</v>
      </c>
      <c r="E36" s="4">
        <f t="shared" si="2"/>
        <v>9324.951166777777</v>
      </c>
      <c r="F36" s="4">
        <f t="shared" si="2"/>
        <v>365.38654587500002</v>
      </c>
      <c r="G36" s="4">
        <f t="shared" si="2"/>
        <v>464.085616125</v>
      </c>
      <c r="H36" s="4">
        <f t="shared" si="2"/>
        <v>118684.70254609999</v>
      </c>
      <c r="I36" s="4">
        <f t="shared" si="2"/>
        <v>2491.357459375</v>
      </c>
      <c r="J36" s="4">
        <f t="shared" si="2"/>
        <v>2252.0798564999996</v>
      </c>
    </row>
    <row r="37" spans="1:15" x14ac:dyDescent="0.25">
      <c r="B37" s="3"/>
      <c r="C37" s="3"/>
      <c r="D37" s="3"/>
      <c r="E37" s="3"/>
      <c r="F37" s="3"/>
      <c r="G37" s="3"/>
      <c r="H37" s="3"/>
      <c r="I37" s="3"/>
      <c r="J37" s="3"/>
    </row>
    <row r="38" spans="1:15" x14ac:dyDescent="0.25">
      <c r="A38" t="s">
        <v>21</v>
      </c>
      <c r="B38" s="3">
        <v>0.94111199999999995</v>
      </c>
      <c r="C38" s="3">
        <v>0.94111199999999995</v>
      </c>
      <c r="D38" s="3">
        <v>1.568519</v>
      </c>
      <c r="E38" s="3">
        <v>37.017052999999997</v>
      </c>
      <c r="F38" s="3">
        <v>69.955956</v>
      </c>
      <c r="G38" s="3">
        <v>115.44301299999999</v>
      </c>
      <c r="H38" s="3">
        <v>171.90970300000001</v>
      </c>
      <c r="I38" s="3">
        <v>238.728621</v>
      </c>
      <c r="J38" s="3">
        <v>273.54974700000002</v>
      </c>
    </row>
    <row r="39" spans="1:15" x14ac:dyDescent="0.25">
      <c r="B39" s="3"/>
      <c r="C39" s="3">
        <v>0.94111199999999995</v>
      </c>
      <c r="D39" s="3">
        <v>1.882223</v>
      </c>
      <c r="E39" s="3">
        <v>37.644461</v>
      </c>
      <c r="F39" s="3">
        <v>71.838178999999997</v>
      </c>
      <c r="G39" s="3">
        <v>116.384124</v>
      </c>
      <c r="H39" s="3">
        <v>172.53711100000001</v>
      </c>
      <c r="I39" s="3">
        <v>240.29714000000001</v>
      </c>
      <c r="J39" s="3">
        <v>282.01975099999999</v>
      </c>
      <c r="N39" t="str">
        <f>A38</f>
        <v>usuwanie pozycji koniec</v>
      </c>
    </row>
    <row r="40" spans="1:15" x14ac:dyDescent="0.25">
      <c r="B40" s="3">
        <v>0.94111199999999995</v>
      </c>
      <c r="C40" s="3">
        <v>0.94111199999999995</v>
      </c>
      <c r="D40" s="3"/>
      <c r="E40" s="3">
        <v>37.017052999999997</v>
      </c>
      <c r="F40" s="3">
        <v>71.210770999999994</v>
      </c>
      <c r="G40" s="3"/>
      <c r="H40" s="3">
        <v>174.73303799999999</v>
      </c>
      <c r="I40" s="3">
        <v>239.66973300000001</v>
      </c>
      <c r="J40" s="3">
        <v>275.11826600000001</v>
      </c>
    </row>
    <row r="41" spans="1:15" x14ac:dyDescent="0.25">
      <c r="B41" s="3">
        <v>0.62740799999999997</v>
      </c>
      <c r="C41" s="3">
        <v>0.94111199999999995</v>
      </c>
      <c r="D41" s="3">
        <v>1.568519</v>
      </c>
      <c r="E41" s="3">
        <v>37.330756999999998</v>
      </c>
      <c r="F41" s="3">
        <v>71.210770999999994</v>
      </c>
      <c r="G41" s="3">
        <v>116.07042</v>
      </c>
      <c r="H41" s="3">
        <v>175.360446</v>
      </c>
      <c r="I41" s="3">
        <v>244.37529000000001</v>
      </c>
      <c r="J41" s="3">
        <v>275.43196999999998</v>
      </c>
      <c r="M41" s="5">
        <v>50</v>
      </c>
      <c r="N41">
        <v>10000</v>
      </c>
      <c r="O41">
        <v>20000</v>
      </c>
    </row>
    <row r="42" spans="1:15" x14ac:dyDescent="0.25">
      <c r="B42" s="3">
        <v>0.62740799999999997</v>
      </c>
      <c r="C42" s="3">
        <v>0.94111199999999995</v>
      </c>
      <c r="D42" s="3">
        <v>1.568519</v>
      </c>
      <c r="E42" s="3">
        <v>38.899276</v>
      </c>
      <c r="F42" s="3">
        <v>71.210770999999994</v>
      </c>
      <c r="G42" s="3">
        <v>115.756716</v>
      </c>
      <c r="H42" s="3">
        <v>171.90970300000001</v>
      </c>
      <c r="I42" s="3">
        <v>239.66973300000001</v>
      </c>
      <c r="J42" s="3">
        <v>274.80456299999997</v>
      </c>
      <c r="L42" t="s">
        <v>23</v>
      </c>
      <c r="M42" s="3">
        <f>B48</f>
        <v>0.83654399999999995</v>
      </c>
      <c r="N42" s="3">
        <f>E48</f>
        <v>38.271868400000002</v>
      </c>
      <c r="O42" s="3">
        <f>H48</f>
        <v>172.5684813</v>
      </c>
    </row>
    <row r="43" spans="1:15" x14ac:dyDescent="0.25">
      <c r="B43" s="3">
        <v>0.94111199999999995</v>
      </c>
      <c r="C43" s="3">
        <v>1.254815</v>
      </c>
      <c r="D43" s="3">
        <v>1.568519</v>
      </c>
      <c r="E43" s="3">
        <v>37.330756999999998</v>
      </c>
      <c r="F43" s="3">
        <v>70.897067000000007</v>
      </c>
      <c r="G43" s="3">
        <v>115.44301299999999</v>
      </c>
      <c r="H43" s="3">
        <v>171.90970300000001</v>
      </c>
      <c r="I43" s="3">
        <v>283.901974</v>
      </c>
      <c r="J43" s="3">
        <v>276.68678599999998</v>
      </c>
      <c r="L43" t="s">
        <v>24</v>
      </c>
      <c r="M43" s="3">
        <f>C48</f>
        <v>1.0352229000000002</v>
      </c>
      <c r="N43" s="3">
        <f>F48</f>
        <v>70.959807999999995</v>
      </c>
      <c r="O43" s="3">
        <f>I48</f>
        <v>244.50077180000002</v>
      </c>
    </row>
    <row r="44" spans="1:15" x14ac:dyDescent="0.25">
      <c r="B44" s="3">
        <v>0.94111199999999995</v>
      </c>
      <c r="C44" s="3">
        <v>1.254815</v>
      </c>
      <c r="D44" s="3">
        <v>1.254815</v>
      </c>
      <c r="E44" s="3">
        <v>38.585571999999999</v>
      </c>
      <c r="F44" s="3">
        <v>70.897067000000007</v>
      </c>
      <c r="G44" s="3">
        <v>117.325236</v>
      </c>
      <c r="H44" s="3">
        <v>171.90970300000001</v>
      </c>
      <c r="I44" s="3">
        <v>239.35602900000001</v>
      </c>
      <c r="J44" s="3">
        <v>277.31419299999999</v>
      </c>
      <c r="L44" t="s">
        <v>25</v>
      </c>
      <c r="M44" s="3">
        <f>D48</f>
        <v>1.4639510000000004</v>
      </c>
      <c r="N44" s="3">
        <f>G48</f>
        <v>120.67140988888887</v>
      </c>
      <c r="O44" s="3">
        <f>J48</f>
        <v>280.03295988888885</v>
      </c>
    </row>
    <row r="45" spans="1:15" x14ac:dyDescent="0.25">
      <c r="B45" s="3">
        <v>0.94111199999999995</v>
      </c>
      <c r="C45" s="3">
        <v>0.94111199999999995</v>
      </c>
      <c r="D45" s="3">
        <v>1.254815</v>
      </c>
      <c r="E45" s="3">
        <v>37.330756999999998</v>
      </c>
      <c r="F45" s="3">
        <v>71.210770999999994</v>
      </c>
      <c r="G45" s="3">
        <v>117.95264299999999</v>
      </c>
      <c r="H45" s="3">
        <v>171.90970300000001</v>
      </c>
      <c r="I45" s="3">
        <v>239.35602900000001</v>
      </c>
      <c r="J45" s="3">
        <v>299.27346199999999</v>
      </c>
    </row>
    <row r="46" spans="1:15" x14ac:dyDescent="0.25">
      <c r="B46" s="3">
        <v>0.62740799999999997</v>
      </c>
      <c r="C46" s="3">
        <v>0.94111199999999995</v>
      </c>
      <c r="D46" s="3">
        <v>1.254815</v>
      </c>
      <c r="E46" s="3">
        <v>44.859648999999997</v>
      </c>
      <c r="F46" s="3">
        <v>70.897067000000007</v>
      </c>
      <c r="G46" s="3">
        <v>149.950435</v>
      </c>
      <c r="H46" s="3">
        <v>171.596</v>
      </c>
      <c r="I46" s="3">
        <v>240.29714000000001</v>
      </c>
      <c r="J46" s="3"/>
    </row>
    <row r="47" spans="1:15" x14ac:dyDescent="0.25">
      <c r="B47" s="3">
        <v>0.94111199999999995</v>
      </c>
      <c r="C47" s="3">
        <v>1.254815</v>
      </c>
      <c r="D47" s="3">
        <v>1.254815</v>
      </c>
      <c r="E47" s="3">
        <v>36.703349000000003</v>
      </c>
      <c r="F47" s="3">
        <v>70.269660000000002</v>
      </c>
      <c r="G47" s="3">
        <v>121.717089</v>
      </c>
      <c r="H47" s="3">
        <v>171.90970300000001</v>
      </c>
      <c r="I47" s="3">
        <v>239.35602900000001</v>
      </c>
      <c r="J47" s="3">
        <v>286.09790099999998</v>
      </c>
    </row>
    <row r="48" spans="1:15" x14ac:dyDescent="0.25">
      <c r="B48" s="4">
        <f>AVERAGE(B38:B47)</f>
        <v>0.83654399999999995</v>
      </c>
      <c r="C48" s="4">
        <f t="shared" ref="C48:J48" si="3">AVERAGE(C38:C47)</f>
        <v>1.0352229000000002</v>
      </c>
      <c r="D48" s="4">
        <f t="shared" si="3"/>
        <v>1.4639510000000004</v>
      </c>
      <c r="E48" s="4">
        <f t="shared" si="3"/>
        <v>38.271868400000002</v>
      </c>
      <c r="F48" s="4">
        <f t="shared" si="3"/>
        <v>70.959807999999995</v>
      </c>
      <c r="G48" s="4">
        <f t="shared" si="3"/>
        <v>120.67140988888887</v>
      </c>
      <c r="H48" s="4">
        <f t="shared" si="3"/>
        <v>172.5684813</v>
      </c>
      <c r="I48" s="4">
        <f t="shared" si="3"/>
        <v>244.50077180000002</v>
      </c>
      <c r="J48" s="4">
        <f t="shared" si="3"/>
        <v>280.03295988888885</v>
      </c>
    </row>
    <row r="49" spans="1:15" x14ac:dyDescent="0.25">
      <c r="B49" s="3"/>
      <c r="C49" s="3"/>
      <c r="D49" s="3"/>
      <c r="E49" s="3"/>
      <c r="F49" s="3"/>
      <c r="G49" s="3"/>
      <c r="H49" s="3"/>
      <c r="I49" s="3"/>
      <c r="J49" s="3"/>
    </row>
    <row r="50" spans="1:15" x14ac:dyDescent="0.25">
      <c r="A50" t="s">
        <v>20</v>
      </c>
      <c r="B50" s="3">
        <v>1.254815</v>
      </c>
      <c r="C50" s="3">
        <v>1.568519</v>
      </c>
      <c r="D50" s="3">
        <v>2.5096310000000002</v>
      </c>
      <c r="E50" s="3">
        <v>95.052262999999996</v>
      </c>
      <c r="F50" s="3">
        <v>172.53711100000001</v>
      </c>
      <c r="G50" s="3">
        <v>303.03790800000002</v>
      </c>
      <c r="H50" s="3">
        <v>447.34167400000001</v>
      </c>
      <c r="I50" s="3">
        <v>586.31247399999995</v>
      </c>
      <c r="J50" s="3">
        <v>725.283275</v>
      </c>
    </row>
    <row r="51" spans="1:15" x14ac:dyDescent="0.25">
      <c r="B51" s="3">
        <v>1.568519</v>
      </c>
      <c r="C51" s="3">
        <v>1.882223</v>
      </c>
      <c r="D51" s="3">
        <v>2.5096310000000002</v>
      </c>
      <c r="E51" s="3">
        <v>87.523370999999997</v>
      </c>
      <c r="F51" s="3">
        <v>170.341184</v>
      </c>
      <c r="G51" s="3"/>
      <c r="H51" s="3">
        <v>434.47981600000003</v>
      </c>
      <c r="I51" s="3">
        <v>614.85952299999997</v>
      </c>
      <c r="J51" s="3">
        <v>718.69549400000005</v>
      </c>
      <c r="N51" t="str">
        <f>A50</f>
        <v>usuwanie pozycji poczat</v>
      </c>
    </row>
    <row r="52" spans="1:15" x14ac:dyDescent="0.25">
      <c r="B52" s="3">
        <v>1.254815</v>
      </c>
      <c r="C52" s="3">
        <v>1.568519</v>
      </c>
      <c r="D52" s="3">
        <v>2.5096310000000002</v>
      </c>
      <c r="E52" s="3">
        <v>94.738558999999995</v>
      </c>
      <c r="F52" s="3">
        <v>169.40007299999999</v>
      </c>
      <c r="G52" s="3">
        <v>266.96196700000002</v>
      </c>
      <c r="H52" s="3">
        <v>420.99055099999998</v>
      </c>
      <c r="I52" s="3">
        <v>587.56728899999996</v>
      </c>
      <c r="J52" s="3">
        <v>728.42031299999996</v>
      </c>
    </row>
    <row r="53" spans="1:15" x14ac:dyDescent="0.25">
      <c r="B53" s="3">
        <v>1.254815</v>
      </c>
      <c r="C53" s="3">
        <v>1.568519</v>
      </c>
      <c r="D53" s="3">
        <v>2.1959270000000002</v>
      </c>
      <c r="E53" s="3">
        <v>90.033001999999996</v>
      </c>
      <c r="F53" s="3">
        <v>169.08636899999999</v>
      </c>
      <c r="G53" s="3">
        <v>265.39344699999998</v>
      </c>
      <c r="H53" s="3">
        <v>420.67684700000001</v>
      </c>
      <c r="I53" s="3">
        <v>585.05765899999994</v>
      </c>
      <c r="J53" s="3">
        <v>719.00919799999997</v>
      </c>
      <c r="M53" s="5">
        <v>50</v>
      </c>
      <c r="N53">
        <v>10000</v>
      </c>
      <c r="O53">
        <v>20000</v>
      </c>
    </row>
    <row r="54" spans="1:15" x14ac:dyDescent="0.25">
      <c r="B54" s="3">
        <v>1.254815</v>
      </c>
      <c r="C54" s="3">
        <v>1.568519</v>
      </c>
      <c r="D54" s="3">
        <v>2.5096310000000002</v>
      </c>
      <c r="E54" s="3"/>
      <c r="F54" s="3"/>
      <c r="G54" s="3">
        <v>265.07974400000001</v>
      </c>
      <c r="H54" s="3">
        <v>423.18647800000002</v>
      </c>
      <c r="I54" s="3">
        <v>588.50840100000005</v>
      </c>
      <c r="J54" s="3">
        <v>717.75438199999996</v>
      </c>
      <c r="L54" t="s">
        <v>23</v>
      </c>
      <c r="M54" s="3">
        <f>B60</f>
        <v>1.3175558000000001</v>
      </c>
      <c r="N54" s="3">
        <f>E60</f>
        <v>94.668847333333318</v>
      </c>
      <c r="O54" s="3">
        <f>H60</f>
        <v>434.88763129999995</v>
      </c>
    </row>
    <row r="55" spans="1:15" x14ac:dyDescent="0.25">
      <c r="B55" s="3">
        <v>1.254815</v>
      </c>
      <c r="C55" s="3">
        <v>1.568519</v>
      </c>
      <c r="D55" s="3">
        <v>2.5096310000000002</v>
      </c>
      <c r="E55" s="3">
        <v>120.46227399999999</v>
      </c>
      <c r="F55" s="3">
        <v>170.02748</v>
      </c>
      <c r="G55" s="3"/>
      <c r="H55" s="3">
        <v>420.36314399999998</v>
      </c>
      <c r="I55" s="3">
        <v>599.801739</v>
      </c>
      <c r="J55" s="3">
        <v>768.57440399999996</v>
      </c>
      <c r="L55" t="s">
        <v>24</v>
      </c>
      <c r="M55" s="3">
        <f>C60</f>
        <v>1.5998894000000001</v>
      </c>
      <c r="N55" s="3">
        <f>F60</f>
        <v>170.51546400000001</v>
      </c>
      <c r="O55" s="3">
        <f>I60</f>
        <v>595.15892230000009</v>
      </c>
    </row>
    <row r="56" spans="1:15" x14ac:dyDescent="0.25">
      <c r="B56" s="3">
        <v>1.254815</v>
      </c>
      <c r="C56" s="3">
        <v>1.568519</v>
      </c>
      <c r="D56" s="3">
        <v>2.5096310000000002</v>
      </c>
      <c r="E56" s="3">
        <v>87.837074999999999</v>
      </c>
      <c r="F56" s="3">
        <v>170.968592</v>
      </c>
      <c r="G56" s="3">
        <v>275.74567400000001</v>
      </c>
      <c r="H56" s="3">
        <v>420.36314399999998</v>
      </c>
      <c r="I56" s="3">
        <v>600.11544300000003</v>
      </c>
      <c r="J56" s="3">
        <v>726.22438599999998</v>
      </c>
      <c r="L56" t="s">
        <v>25</v>
      </c>
      <c r="M56" s="3">
        <f>D60</f>
        <v>2.4747749999999997</v>
      </c>
      <c r="N56" s="3">
        <f>G60</f>
        <v>272.02044112499999</v>
      </c>
      <c r="O56" s="3">
        <f>J60</f>
        <v>727.66742379999994</v>
      </c>
    </row>
    <row r="57" spans="1:15" x14ac:dyDescent="0.25">
      <c r="B57" s="3">
        <v>1.254815</v>
      </c>
      <c r="C57" s="3">
        <v>1.568519</v>
      </c>
      <c r="D57" s="3"/>
      <c r="E57" s="3">
        <v>96.620782000000005</v>
      </c>
      <c r="F57" s="3">
        <v>170.341184</v>
      </c>
      <c r="G57" s="3">
        <v>266.96196700000002</v>
      </c>
      <c r="H57" s="3">
        <v>500.35762199999999</v>
      </c>
      <c r="I57" s="3">
        <v>610.78137400000003</v>
      </c>
      <c r="J57" s="3">
        <v>732.81216700000004</v>
      </c>
    </row>
    <row r="58" spans="1:15" x14ac:dyDescent="0.25">
      <c r="B58" s="3">
        <v>1.254815</v>
      </c>
      <c r="C58" s="3">
        <v>1.568519</v>
      </c>
      <c r="D58" s="3">
        <v>2.5096310000000002</v>
      </c>
      <c r="E58" s="3">
        <v>91.915225000000007</v>
      </c>
      <c r="F58" s="3">
        <v>170.02748</v>
      </c>
      <c r="G58" s="3">
        <v>266.02085499999998</v>
      </c>
      <c r="H58" s="3">
        <v>419.422032</v>
      </c>
      <c r="I58" s="3">
        <v>593.52766199999996</v>
      </c>
      <c r="J58" s="3">
        <v>718.69549400000005</v>
      </c>
    </row>
    <row r="59" spans="1:15" x14ac:dyDescent="0.25">
      <c r="B59" s="3">
        <v>1.568519</v>
      </c>
      <c r="C59" s="3">
        <v>1.568519</v>
      </c>
      <c r="D59" s="3">
        <v>2.5096310000000002</v>
      </c>
      <c r="E59" s="3">
        <v>87.837074999999999</v>
      </c>
      <c r="F59" s="3">
        <v>171.90970300000001</v>
      </c>
      <c r="G59" s="3">
        <v>266.96196700000002</v>
      </c>
      <c r="H59" s="3">
        <v>441.69500499999998</v>
      </c>
      <c r="I59" s="3">
        <v>585.05765899999994</v>
      </c>
      <c r="J59" s="3">
        <v>721.20512499999995</v>
      </c>
    </row>
    <row r="60" spans="1:15" x14ac:dyDescent="0.25">
      <c r="B60" s="4">
        <f>AVERAGE(B50:B59)</f>
        <v>1.3175558000000001</v>
      </c>
      <c r="C60" s="4">
        <f t="shared" ref="C60:J60" si="4">AVERAGE(C50:C59)</f>
        <v>1.5998894000000001</v>
      </c>
      <c r="D60" s="4">
        <f t="shared" si="4"/>
        <v>2.4747749999999997</v>
      </c>
      <c r="E60" s="4">
        <f t="shared" si="4"/>
        <v>94.668847333333318</v>
      </c>
      <c r="F60" s="4">
        <f t="shared" si="4"/>
        <v>170.51546400000001</v>
      </c>
      <c r="G60" s="4">
        <f t="shared" si="4"/>
        <v>272.02044112499999</v>
      </c>
      <c r="H60" s="4">
        <f t="shared" si="4"/>
        <v>434.88763129999995</v>
      </c>
      <c r="I60" s="4">
        <f t="shared" si="4"/>
        <v>595.15892230000009</v>
      </c>
      <c r="J60" s="4">
        <f t="shared" si="4"/>
        <v>727.66742379999994</v>
      </c>
    </row>
    <row r="61" spans="1:15" x14ac:dyDescent="0.25">
      <c r="B61" s="3"/>
      <c r="C61" s="3"/>
      <c r="D61" s="3"/>
      <c r="E61" s="3"/>
      <c r="F61" s="3"/>
      <c r="G61" s="3"/>
      <c r="H61" s="3"/>
      <c r="I61" s="3"/>
      <c r="J61" s="3"/>
    </row>
    <row r="62" spans="1:15" x14ac:dyDescent="0.25">
      <c r="A62" t="s">
        <v>12</v>
      </c>
      <c r="B62" s="3">
        <v>89.719297999999995</v>
      </c>
      <c r="C62" s="3">
        <v>89.405593999999994</v>
      </c>
      <c r="D62" s="3">
        <v>88.778186000000005</v>
      </c>
      <c r="E62" s="3"/>
      <c r="F62" s="3">
        <v>1359.9061400000001</v>
      </c>
      <c r="G62" s="3">
        <v>245.94380899999999</v>
      </c>
      <c r="H62" s="3">
        <v>14063.343079</v>
      </c>
      <c r="I62" s="3">
        <v>352.60311400000001</v>
      </c>
      <c r="J62" s="3">
        <v>295.82272</v>
      </c>
    </row>
    <row r="63" spans="1:15" x14ac:dyDescent="0.25">
      <c r="B63" s="3">
        <v>182.57563400000001</v>
      </c>
      <c r="C63" s="3">
        <v>239.04232500000001</v>
      </c>
      <c r="D63" s="3">
        <v>260.37418600000001</v>
      </c>
      <c r="E63" s="3"/>
      <c r="F63" s="3">
        <v>87.523370999999997</v>
      </c>
      <c r="G63" s="3">
        <v>136.14746600000001</v>
      </c>
      <c r="H63" s="3">
        <v>13112.193041</v>
      </c>
      <c r="I63" s="3">
        <v>317.46828499999998</v>
      </c>
      <c r="J63" s="3">
        <v>234.33676700000001</v>
      </c>
      <c r="N63" t="str">
        <f>A62</f>
        <v>szukanie</v>
      </c>
    </row>
    <row r="64" spans="1:15" x14ac:dyDescent="0.25">
      <c r="B64" s="3">
        <v>231.19972899999999</v>
      </c>
      <c r="C64" s="3">
        <v>314.33124600000002</v>
      </c>
      <c r="D64" s="3"/>
      <c r="E64" s="3"/>
      <c r="F64" s="3">
        <v>171.596</v>
      </c>
      <c r="G64" s="3">
        <v>93.483744000000002</v>
      </c>
      <c r="H64" s="3">
        <v>16535.643029999999</v>
      </c>
      <c r="I64" s="3">
        <v>334.72199599999999</v>
      </c>
      <c r="J64" s="3">
        <v>198.26082600000001</v>
      </c>
    </row>
    <row r="65" spans="2:15" x14ac:dyDescent="0.25">
      <c r="B65" s="3">
        <v>518.55244500000003</v>
      </c>
      <c r="C65" s="3">
        <v>287.03901200000001</v>
      </c>
      <c r="D65" s="3">
        <v>234.33676700000001</v>
      </c>
      <c r="E65" s="3">
        <v>9545.0666930000007</v>
      </c>
      <c r="F65" s="3">
        <v>78.739662999999993</v>
      </c>
      <c r="G65" s="3">
        <v>132.38301999999999</v>
      </c>
      <c r="H65" s="3">
        <v>12483.844252000001</v>
      </c>
      <c r="I65" s="3">
        <v>200.14304899999999</v>
      </c>
      <c r="J65" s="3">
        <v>278.88271200000003</v>
      </c>
      <c r="M65" s="5">
        <v>50</v>
      </c>
      <c r="N65">
        <v>10000</v>
      </c>
      <c r="O65">
        <v>20000</v>
      </c>
    </row>
    <row r="66" spans="2:15" x14ac:dyDescent="0.25">
      <c r="B66" s="3">
        <v>231.82713699999999</v>
      </c>
      <c r="C66" s="3">
        <v>257.864555</v>
      </c>
      <c r="D66" s="3"/>
      <c r="E66" s="3">
        <v>4639.6797710000001</v>
      </c>
      <c r="F66" s="3">
        <v>119.83486600000001</v>
      </c>
      <c r="G66" s="3">
        <v>122.97190500000001</v>
      </c>
      <c r="H66" s="3">
        <v>15123.975757</v>
      </c>
      <c r="I66" s="3">
        <v>369.22941800000001</v>
      </c>
      <c r="J66" s="3">
        <v>271.98122799999999</v>
      </c>
      <c r="L66" t="s">
        <v>23</v>
      </c>
      <c r="M66" s="3">
        <f>B72</f>
        <v>359.88801477777781</v>
      </c>
      <c r="N66" s="3">
        <f>E72</f>
        <v>6151.1944942857144</v>
      </c>
      <c r="O66" s="3">
        <f>H72</f>
        <v>15236.846398199999</v>
      </c>
    </row>
    <row r="67" spans="2:15" x14ac:dyDescent="0.25">
      <c r="B67" s="3">
        <v>620.19248900000002</v>
      </c>
      <c r="C67" s="3">
        <v>235.59158300000001</v>
      </c>
      <c r="D67" s="3">
        <v>34.507421999999998</v>
      </c>
      <c r="E67" s="3">
        <v>5046.8673529999996</v>
      </c>
      <c r="F67" s="3">
        <v>77.484848</v>
      </c>
      <c r="G67" s="3">
        <v>132.38301999999999</v>
      </c>
      <c r="H67" s="3">
        <v>16829.897230999999</v>
      </c>
      <c r="I67" s="3">
        <v>160.302661</v>
      </c>
      <c r="J67" s="3">
        <v>357.308672</v>
      </c>
      <c r="L67" t="s">
        <v>24</v>
      </c>
      <c r="M67" s="3">
        <f>C72</f>
        <v>239.11203688888892</v>
      </c>
      <c r="N67" s="3">
        <f>F72</f>
        <v>232.79961860000003</v>
      </c>
      <c r="O67" s="3">
        <f>I72</f>
        <v>255.1457885555555</v>
      </c>
    </row>
    <row r="68" spans="2:15" x14ac:dyDescent="0.25">
      <c r="B68" s="3">
        <v>510.39614499999999</v>
      </c>
      <c r="C68" s="3">
        <v>257.864555</v>
      </c>
      <c r="D68" s="3">
        <v>33.252606999999998</v>
      </c>
      <c r="E68" s="3">
        <v>6426.2231309999997</v>
      </c>
      <c r="F68" s="3">
        <v>80.308183</v>
      </c>
      <c r="G68" s="3">
        <v>91.915225000000007</v>
      </c>
      <c r="H68" s="3">
        <v>15679.858958999999</v>
      </c>
      <c r="I68" s="3">
        <v>199.51564099999999</v>
      </c>
      <c r="J68" s="3">
        <v>196.692307</v>
      </c>
      <c r="L68" t="s">
        <v>25</v>
      </c>
      <c r="M68" s="3">
        <f>D72</f>
        <v>107.95893514285714</v>
      </c>
      <c r="N68" s="3">
        <f>G72</f>
        <v>131.97520500000002</v>
      </c>
      <c r="O68" s="3">
        <f>J72</f>
        <v>257.27200355555556</v>
      </c>
    </row>
    <row r="69" spans="2:15" x14ac:dyDescent="0.25">
      <c r="B69" s="3">
        <v>597.29210799999998</v>
      </c>
      <c r="C69" s="3">
        <v>235.90528699999999</v>
      </c>
      <c r="D69" s="3">
        <v>71.838178999999997</v>
      </c>
      <c r="E69" s="3">
        <v>5571.3801709999998</v>
      </c>
      <c r="F69" s="3">
        <v>189.16341499999999</v>
      </c>
      <c r="G69" s="3">
        <v>99.130413000000004</v>
      </c>
      <c r="H69" s="3">
        <v>17422.170077999999</v>
      </c>
      <c r="I69" s="3">
        <v>159.36154999999999</v>
      </c>
      <c r="J69" s="3">
        <v>237.78751</v>
      </c>
    </row>
    <row r="70" spans="2:15" x14ac:dyDescent="0.25">
      <c r="B70" s="3"/>
      <c r="C70" s="3">
        <v>234.96417500000001</v>
      </c>
      <c r="D70" s="3">
        <v>32.625199000000002</v>
      </c>
      <c r="E70" s="3">
        <v>4983.8128820000002</v>
      </c>
      <c r="F70" s="3">
        <v>83.445221000000004</v>
      </c>
      <c r="G70" s="3">
        <v>133.01042799999999</v>
      </c>
      <c r="H70" s="3">
        <v>17047.607694999999</v>
      </c>
      <c r="I70" s="3">
        <v>202.96638300000001</v>
      </c>
      <c r="J70" s="3"/>
    </row>
    <row r="71" spans="2:15" x14ac:dyDescent="0.25">
      <c r="B71" s="3">
        <v>257.23714799999999</v>
      </c>
      <c r="C71" s="3"/>
      <c r="D71" s="3"/>
      <c r="E71" s="3">
        <v>6845.331459</v>
      </c>
      <c r="F71" s="3">
        <v>79.994478999999998</v>
      </c>
      <c r="G71" s="3">
        <v>132.38301999999999</v>
      </c>
      <c r="H71" s="3">
        <v>14069.93086</v>
      </c>
      <c r="I71" s="3"/>
      <c r="J71" s="3">
        <v>244.37529000000001</v>
      </c>
    </row>
    <row r="72" spans="2:15" x14ac:dyDescent="0.25">
      <c r="B72" s="4">
        <f>AVERAGE(B62:B71)</f>
        <v>359.88801477777781</v>
      </c>
      <c r="C72" s="4">
        <f t="shared" ref="C72:J72" si="5">AVERAGE(C62:C71)</f>
        <v>239.11203688888892</v>
      </c>
      <c r="D72" s="4">
        <f t="shared" si="5"/>
        <v>107.95893514285714</v>
      </c>
      <c r="E72" s="4">
        <f>AVERAGE(E62:E71)</f>
        <v>6151.1944942857144</v>
      </c>
      <c r="F72" s="4">
        <f t="shared" si="5"/>
        <v>232.79961860000003</v>
      </c>
      <c r="G72" s="4">
        <f t="shared" si="5"/>
        <v>131.97520500000002</v>
      </c>
      <c r="H72" s="4">
        <f t="shared" si="5"/>
        <v>15236.846398199999</v>
      </c>
      <c r="I72" s="4">
        <f t="shared" si="5"/>
        <v>255.1457885555555</v>
      </c>
      <c r="J72" s="4">
        <f t="shared" si="5"/>
        <v>257.27200355555556</v>
      </c>
    </row>
    <row r="77" spans="2:15" x14ac:dyDescent="0.25">
      <c r="M77" s="5"/>
    </row>
    <row r="78" spans="2:15" x14ac:dyDescent="0.25">
      <c r="M78" s="3"/>
      <c r="N78" s="3"/>
      <c r="O78" s="3"/>
    </row>
    <row r="79" spans="2:15" x14ac:dyDescent="0.25">
      <c r="M79" s="3"/>
      <c r="N79" s="3"/>
      <c r="O79" s="3"/>
    </row>
    <row r="80" spans="2:15" x14ac:dyDescent="0.25">
      <c r="M80" s="3"/>
      <c r="N80" s="3"/>
      <c r="O80" s="3"/>
    </row>
    <row r="89" spans="13:15" x14ac:dyDescent="0.25">
      <c r="M89" s="5"/>
    </row>
    <row r="90" spans="13:15" x14ac:dyDescent="0.25">
      <c r="M90" s="3"/>
      <c r="N90" s="3"/>
      <c r="O90" s="3"/>
    </row>
    <row r="91" spans="13:15" x14ac:dyDescent="0.25">
      <c r="M91" s="3"/>
      <c r="N91" s="3"/>
      <c r="O91" s="3"/>
    </row>
    <row r="92" spans="13:15" x14ac:dyDescent="0.25">
      <c r="M92" s="3"/>
      <c r="N92" s="3"/>
      <c r="O92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13" workbookViewId="0">
      <selection activeCell="N13" sqref="N13"/>
    </sheetView>
  </sheetViews>
  <sheetFormatPr defaultRowHeight="15" x14ac:dyDescent="0.25"/>
  <cols>
    <col min="1" max="1" width="10.85546875" bestFit="1" customWidth="1"/>
    <col min="2" max="2" width="11.5703125" bestFit="1" customWidth="1"/>
    <col min="3" max="4" width="11.140625" bestFit="1" customWidth="1"/>
    <col min="5" max="5" width="12.5703125" bestFit="1" customWidth="1"/>
    <col min="6" max="9" width="13.140625" bestFit="1" customWidth="1"/>
    <col min="10" max="10" width="12.42578125" bestFit="1" customWidth="1"/>
    <col min="12" max="12" width="7.5703125" bestFit="1" customWidth="1"/>
    <col min="13" max="13" width="8.5703125" bestFit="1" customWidth="1"/>
    <col min="14" max="14" width="11.5703125" bestFit="1" customWidth="1"/>
    <col min="15" max="15" width="12.570312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5" x14ac:dyDescent="0.25">
      <c r="A2" t="s">
        <v>9</v>
      </c>
      <c r="B2" s="3">
        <v>5.0192610000000002</v>
      </c>
      <c r="C2" s="3">
        <v>5.9603729999999997</v>
      </c>
      <c r="D2" s="3">
        <v>6.5877809999999997</v>
      </c>
      <c r="E2" s="3">
        <v>387.42424099999999</v>
      </c>
      <c r="F2" s="3">
        <v>841.35369500000002</v>
      </c>
      <c r="G2" s="3">
        <v>1383.120224</v>
      </c>
      <c r="H2" s="3">
        <v>2664.6004039999998</v>
      </c>
      <c r="I2" s="3">
        <v>6157.0652380000001</v>
      </c>
      <c r="J2" s="3">
        <v>11872.121767000001</v>
      </c>
    </row>
    <row r="3" spans="1:15" x14ac:dyDescent="0.25">
      <c r="B3" s="3">
        <v>6.901484</v>
      </c>
      <c r="C3" s="3"/>
      <c r="D3" s="3">
        <v>9.0974109999999992</v>
      </c>
      <c r="E3" s="3">
        <v>510.39614499999999</v>
      </c>
      <c r="F3" s="3">
        <v>1060.6326779999999</v>
      </c>
      <c r="G3" s="3">
        <v>1811.01226</v>
      </c>
      <c r="H3" s="3">
        <v>4792.1398369999997</v>
      </c>
      <c r="I3" s="3">
        <v>9371.5884709999991</v>
      </c>
      <c r="J3" s="3">
        <v>14272.269834999999</v>
      </c>
      <c r="N3" t="str">
        <f>A2</f>
        <v>dodawanie</v>
      </c>
    </row>
    <row r="4" spans="1:15" x14ac:dyDescent="0.25">
      <c r="B4" s="3">
        <v>7.2151880000000004</v>
      </c>
      <c r="C4" s="3"/>
      <c r="D4" s="3"/>
      <c r="E4" s="3">
        <v>435.73463199999998</v>
      </c>
      <c r="F4" s="3">
        <v>929.50447299999996</v>
      </c>
      <c r="G4" s="3">
        <v>1629.377737</v>
      </c>
      <c r="H4" s="3">
        <v>5252.9707749999998</v>
      </c>
      <c r="I4" s="3">
        <v>8905.424567</v>
      </c>
      <c r="J4" s="3">
        <v>14236.821302</v>
      </c>
    </row>
    <row r="5" spans="1:15" x14ac:dyDescent="0.25">
      <c r="B5" s="3">
        <v>6.5877809999999997</v>
      </c>
      <c r="C5" s="3">
        <v>10.038523</v>
      </c>
      <c r="D5" s="3">
        <v>8.7837069999999997</v>
      </c>
      <c r="E5" s="3"/>
      <c r="F5" s="3">
        <v>935.15114300000005</v>
      </c>
      <c r="G5" s="3">
        <v>1595.184019</v>
      </c>
      <c r="H5" s="3">
        <v>3355.6899600000002</v>
      </c>
      <c r="I5" s="3"/>
      <c r="J5" s="3">
        <v>15121.779829999999</v>
      </c>
      <c r="M5" s="5">
        <v>50</v>
      </c>
      <c r="N5">
        <v>10000</v>
      </c>
      <c r="O5">
        <v>20000</v>
      </c>
    </row>
    <row r="6" spans="1:15" x14ac:dyDescent="0.25">
      <c r="B6" s="3">
        <v>7.5288919999999999</v>
      </c>
      <c r="C6" s="3"/>
      <c r="D6" s="3">
        <v>9.0974109999999992</v>
      </c>
      <c r="E6" s="3">
        <v>445.459451</v>
      </c>
      <c r="F6" s="3">
        <v>959.30633799999998</v>
      </c>
      <c r="G6" s="3">
        <v>1777.132245</v>
      </c>
      <c r="H6" s="3">
        <v>3500.3074299999998</v>
      </c>
      <c r="I6" s="3">
        <v>10651.500131999999</v>
      </c>
      <c r="J6" s="3">
        <v>15592.962995</v>
      </c>
      <c r="L6" t="s">
        <v>23</v>
      </c>
      <c r="M6" s="3">
        <f>B12</f>
        <v>6.7620604444444439</v>
      </c>
      <c r="N6" s="3">
        <f>E12</f>
        <v>437.86084677777779</v>
      </c>
      <c r="O6" s="3">
        <f>H12</f>
        <v>4203.6628059999994</v>
      </c>
    </row>
    <row r="7" spans="1:15" x14ac:dyDescent="0.25">
      <c r="B7" s="3">
        <v>7.5288919999999999</v>
      </c>
      <c r="C7" s="3">
        <v>7.5288919999999999</v>
      </c>
      <c r="D7" s="3"/>
      <c r="E7" s="3">
        <v>439.499078</v>
      </c>
      <c r="F7" s="3">
        <v>928.87706600000001</v>
      </c>
      <c r="G7" s="3"/>
      <c r="H7" s="3">
        <v>5565.1060950000001</v>
      </c>
      <c r="I7" s="3">
        <v>9007.6920179999997</v>
      </c>
      <c r="J7" s="3">
        <v>14178.472388</v>
      </c>
      <c r="L7" t="s">
        <v>24</v>
      </c>
      <c r="M7" s="3">
        <f>C12</f>
        <v>7.7977811428571426</v>
      </c>
      <c r="N7" s="3">
        <f>F12</f>
        <v>1001.0986606666668</v>
      </c>
      <c r="O7" s="3">
        <f>I12</f>
        <v>8988.5909400000019</v>
      </c>
    </row>
    <row r="8" spans="1:15" x14ac:dyDescent="0.25">
      <c r="B8" s="3">
        <v>6.901484</v>
      </c>
      <c r="C8" s="3">
        <v>7.8425960000000003</v>
      </c>
      <c r="D8" s="3">
        <v>8.7837069999999997</v>
      </c>
      <c r="E8" s="3">
        <v>429.77425899999997</v>
      </c>
      <c r="F8" s="3">
        <v>1214.0338549999999</v>
      </c>
      <c r="G8" s="3">
        <v>1572.2836380000001</v>
      </c>
      <c r="H8" s="3">
        <v>5391.0004639999997</v>
      </c>
      <c r="I8" s="3">
        <v>9816.7342179999996</v>
      </c>
      <c r="J8" s="3">
        <v>14705.80854</v>
      </c>
      <c r="L8" t="s">
        <v>25</v>
      </c>
      <c r="M8" s="3">
        <f>D12</f>
        <v>8.7444942500000007</v>
      </c>
      <c r="N8" s="3">
        <f>G12</f>
        <v>1645.9256144999999</v>
      </c>
      <c r="O8" s="3">
        <f>J12</f>
        <v>14602.725458799998</v>
      </c>
    </row>
    <row r="9" spans="1:15" x14ac:dyDescent="0.25">
      <c r="B9" s="3">
        <v>6.5877809999999997</v>
      </c>
      <c r="C9" s="3">
        <v>7.8425960000000003</v>
      </c>
      <c r="D9" s="3">
        <v>9.7248190000000001</v>
      </c>
      <c r="E9" s="3">
        <v>433.85240900000002</v>
      </c>
      <c r="F9" s="3">
        <v>920.72076600000003</v>
      </c>
      <c r="G9" s="3">
        <v>1788.111879</v>
      </c>
      <c r="H9" s="3">
        <v>3165.2717299999999</v>
      </c>
      <c r="I9" s="3">
        <v>9005.1823870000007</v>
      </c>
      <c r="J9" s="3">
        <v>14867.993425000001</v>
      </c>
    </row>
    <row r="10" spans="1:15" x14ac:dyDescent="0.25">
      <c r="B10" s="3"/>
      <c r="C10" s="3">
        <v>7.8425960000000003</v>
      </c>
      <c r="D10" s="3">
        <v>9.0974109999999992</v>
      </c>
      <c r="E10" s="3">
        <v>430.71537000000001</v>
      </c>
      <c r="F10" s="3">
        <v>1220.3079319999999</v>
      </c>
      <c r="G10" s="3">
        <v>1611.182914</v>
      </c>
      <c r="H10" s="3">
        <v>4963.1084289999999</v>
      </c>
      <c r="I10" s="3">
        <v>9269.9484269999994</v>
      </c>
      <c r="J10" s="3">
        <v>14247.487231999999</v>
      </c>
    </row>
    <row r="11" spans="1:15" x14ac:dyDescent="0.25">
      <c r="B11" s="3">
        <v>6.5877809999999997</v>
      </c>
      <c r="C11" s="3">
        <v>7.5288919999999999</v>
      </c>
      <c r="D11" s="3">
        <v>8.7837069999999997</v>
      </c>
      <c r="E11" s="3">
        <v>427.89203600000002</v>
      </c>
      <c r="F11" s="3"/>
      <c r="G11" s="3"/>
      <c r="H11" s="3">
        <v>3386.4329360000002</v>
      </c>
      <c r="I11" s="3">
        <v>8712.1830019999998</v>
      </c>
      <c r="J11" s="3">
        <v>16931.537273999998</v>
      </c>
    </row>
    <row r="12" spans="1:15" x14ac:dyDescent="0.25">
      <c r="B12" s="4">
        <f>AVERAGE(B2:B11)</f>
        <v>6.7620604444444439</v>
      </c>
      <c r="C12" s="4">
        <f t="shared" ref="C12:J12" si="0">AVERAGE(C2:C11)</f>
        <v>7.7977811428571426</v>
      </c>
      <c r="D12" s="4">
        <f t="shared" si="0"/>
        <v>8.7444942500000007</v>
      </c>
      <c r="E12" s="4">
        <f t="shared" si="0"/>
        <v>437.86084677777779</v>
      </c>
      <c r="F12" s="4">
        <f t="shared" si="0"/>
        <v>1001.0986606666668</v>
      </c>
      <c r="G12" s="4">
        <f t="shared" si="0"/>
        <v>1645.9256144999999</v>
      </c>
      <c r="H12" s="4">
        <f t="shared" si="0"/>
        <v>4203.6628059999994</v>
      </c>
      <c r="I12" s="4">
        <f t="shared" si="0"/>
        <v>8988.5909400000019</v>
      </c>
      <c r="J12" s="4">
        <f t="shared" si="0"/>
        <v>14602.725458799998</v>
      </c>
    </row>
    <row r="13" spans="1:15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5" x14ac:dyDescent="0.25">
      <c r="A14" t="s">
        <v>22</v>
      </c>
      <c r="B14" s="3">
        <v>2.5096310000000002</v>
      </c>
      <c r="C14" s="3">
        <v>5.3329649999999997</v>
      </c>
      <c r="D14" s="3"/>
      <c r="E14" s="3">
        <v>380.52275600000002</v>
      </c>
      <c r="F14" s="3">
        <v>842.92221400000005</v>
      </c>
      <c r="G14" s="3">
        <v>1375.277628</v>
      </c>
      <c r="H14" s="3">
        <v>3091.2376239999999</v>
      </c>
      <c r="I14" s="3">
        <v>6728.0062239999997</v>
      </c>
      <c r="J14" s="3">
        <v>15041.157944</v>
      </c>
    </row>
    <row r="15" spans="1:15" x14ac:dyDescent="0.25">
      <c r="B15" s="3">
        <v>2.1959270000000002</v>
      </c>
      <c r="C15" s="3">
        <v>2.8233350000000002</v>
      </c>
      <c r="D15" s="3">
        <v>4.0781499999999999</v>
      </c>
      <c r="E15" s="3">
        <v>381.46386799999999</v>
      </c>
      <c r="F15" s="3">
        <v>913.81928100000005</v>
      </c>
      <c r="G15" s="3">
        <v>1372.7679969999999</v>
      </c>
      <c r="H15" s="3">
        <v>2509.0032999999999</v>
      </c>
      <c r="I15" s="3">
        <v>6841.2533100000001</v>
      </c>
      <c r="J15" s="3">
        <v>14120.750882</v>
      </c>
      <c r="N15" t="str">
        <f>A14</f>
        <v>usuwanie</v>
      </c>
    </row>
    <row r="16" spans="1:15" x14ac:dyDescent="0.25">
      <c r="B16" s="3"/>
      <c r="C16" s="3">
        <v>3.137038</v>
      </c>
      <c r="D16" s="3">
        <v>3.764446</v>
      </c>
      <c r="E16" s="3">
        <v>380.20905199999999</v>
      </c>
      <c r="F16" s="3">
        <v>869.58704</v>
      </c>
      <c r="G16" s="3">
        <v>1608.3595800000001</v>
      </c>
      <c r="H16" s="3">
        <v>2596.2129669999999</v>
      </c>
      <c r="I16" s="3">
        <v>6168.9859839999999</v>
      </c>
      <c r="J16" s="3">
        <v>11128.643669999999</v>
      </c>
    </row>
    <row r="17" spans="1:15" x14ac:dyDescent="0.25">
      <c r="B17" s="3"/>
      <c r="C17" s="3">
        <v>3.450742</v>
      </c>
      <c r="D17" s="3"/>
      <c r="E17" s="3">
        <v>380.20905199999999</v>
      </c>
      <c r="F17" s="3">
        <v>985.34375699999998</v>
      </c>
      <c r="G17" s="3"/>
      <c r="H17" s="3">
        <v>2551.0396150000001</v>
      </c>
      <c r="I17" s="3">
        <v>9057.8846319999993</v>
      </c>
      <c r="J17" s="3">
        <v>13241.439022</v>
      </c>
      <c r="M17" s="5">
        <v>50</v>
      </c>
      <c r="N17">
        <v>10000</v>
      </c>
      <c r="O17">
        <v>20000</v>
      </c>
    </row>
    <row r="18" spans="1:15" x14ac:dyDescent="0.25">
      <c r="B18" s="3"/>
      <c r="C18" s="3">
        <v>2.5096310000000002</v>
      </c>
      <c r="D18" s="3"/>
      <c r="E18" s="3">
        <v>384.91460999999998</v>
      </c>
      <c r="F18" s="3">
        <v>845.74554899999998</v>
      </c>
      <c r="G18" s="3">
        <v>1379.042074</v>
      </c>
      <c r="H18" s="3">
        <v>2610.3296399999999</v>
      </c>
      <c r="I18" s="3">
        <v>6141.6937500000004</v>
      </c>
      <c r="J18" s="3">
        <v>12612.462826000001</v>
      </c>
      <c r="L18" t="s">
        <v>23</v>
      </c>
      <c r="M18" s="3">
        <f>B24</f>
        <v>2.240741857142857</v>
      </c>
      <c r="N18" s="3">
        <f>E24</f>
        <v>384.94598009999999</v>
      </c>
      <c r="O18" s="3">
        <f>H24</f>
        <v>3189.2073331000001</v>
      </c>
    </row>
    <row r="19" spans="1:15" x14ac:dyDescent="0.25">
      <c r="B19" s="3">
        <v>1.882223</v>
      </c>
      <c r="C19" s="3">
        <v>2.8233350000000002</v>
      </c>
      <c r="D19" s="3">
        <v>3.764446</v>
      </c>
      <c r="E19" s="3">
        <v>382.091275</v>
      </c>
      <c r="F19" s="3"/>
      <c r="G19" s="3">
        <v>1366.1802170000001</v>
      </c>
      <c r="H19" s="3">
        <v>2828.0401040000002</v>
      </c>
      <c r="I19" s="3">
        <v>8618.3855550000007</v>
      </c>
      <c r="J19" s="3">
        <v>17394.877843999999</v>
      </c>
      <c r="L19" t="s">
        <v>24</v>
      </c>
      <c r="M19" s="3">
        <f>C24</f>
        <v>3.1370385555555553</v>
      </c>
      <c r="N19" s="3">
        <f>F24</f>
        <v>875.26856533333341</v>
      </c>
      <c r="O19" s="3">
        <f>I24</f>
        <v>7257.573159333333</v>
      </c>
    </row>
    <row r="20" spans="1:15" x14ac:dyDescent="0.25">
      <c r="B20" s="3">
        <v>2.8233350000000002</v>
      </c>
      <c r="C20" s="3">
        <v>2.8233350000000002</v>
      </c>
      <c r="D20" s="3"/>
      <c r="E20" s="3">
        <v>387.73794400000003</v>
      </c>
      <c r="F20" s="3">
        <v>843.549622</v>
      </c>
      <c r="G20" s="3">
        <v>1378.100962</v>
      </c>
      <c r="H20" s="3">
        <v>3718.645301</v>
      </c>
      <c r="I20" s="3">
        <v>7051.4348810000001</v>
      </c>
      <c r="J20" s="3">
        <v>13396.095015000001</v>
      </c>
      <c r="L20" t="s">
        <v>25</v>
      </c>
      <c r="M20" s="3">
        <f>D24</f>
        <v>3.6598779999999995</v>
      </c>
      <c r="N20" s="3">
        <f>G24</f>
        <v>1422.2634916666666</v>
      </c>
      <c r="O20" s="3">
        <f>J24</f>
        <v>13527.380071199999</v>
      </c>
    </row>
    <row r="21" spans="1:15" x14ac:dyDescent="0.25">
      <c r="B21" s="3">
        <v>2.5096310000000002</v>
      </c>
      <c r="C21" s="3"/>
      <c r="D21" s="3">
        <v>3.764446</v>
      </c>
      <c r="E21" s="3">
        <v>386.79683299999999</v>
      </c>
      <c r="F21" s="3">
        <v>842.60851000000002</v>
      </c>
      <c r="G21" s="3">
        <v>1419.509869</v>
      </c>
      <c r="H21" s="3">
        <v>3181.5843300000001</v>
      </c>
      <c r="I21" s="3">
        <v>8656.0300150000003</v>
      </c>
      <c r="J21" s="3">
        <v>13046.001531</v>
      </c>
    </row>
    <row r="22" spans="1:15" x14ac:dyDescent="0.25">
      <c r="B22" s="3">
        <v>1.882223</v>
      </c>
      <c r="C22" s="3">
        <v>2.5096310000000002</v>
      </c>
      <c r="D22" s="3">
        <v>3.450742</v>
      </c>
      <c r="E22" s="3">
        <v>380.20905199999999</v>
      </c>
      <c r="F22" s="3">
        <v>844.80443700000001</v>
      </c>
      <c r="G22" s="3">
        <v>1471.271002</v>
      </c>
      <c r="H22" s="3">
        <v>4432.6352379999998</v>
      </c>
      <c r="I22" s="3"/>
      <c r="J22" s="3">
        <v>13803.596301</v>
      </c>
    </row>
    <row r="23" spans="1:15" x14ac:dyDescent="0.25">
      <c r="B23" s="3">
        <v>1.882223</v>
      </c>
      <c r="C23" s="3">
        <v>2.8233350000000002</v>
      </c>
      <c r="D23" s="3">
        <v>3.137038</v>
      </c>
      <c r="E23" s="3">
        <v>405.30535900000001</v>
      </c>
      <c r="F23" s="3">
        <v>889.03667800000005</v>
      </c>
      <c r="G23" s="3">
        <v>1429.8620960000001</v>
      </c>
      <c r="H23" s="3">
        <v>4373.3452120000002</v>
      </c>
      <c r="I23" s="3">
        <v>6054.4840830000003</v>
      </c>
      <c r="J23" s="3">
        <v>11488.775677</v>
      </c>
    </row>
    <row r="24" spans="1:15" x14ac:dyDescent="0.25">
      <c r="B24" s="4">
        <f>AVERAGE(B14:B23)</f>
        <v>2.240741857142857</v>
      </c>
      <c r="C24" s="4">
        <f t="shared" ref="C24:J24" si="1">AVERAGE(C14:C23)</f>
        <v>3.1370385555555553</v>
      </c>
      <c r="D24" s="4">
        <f t="shared" si="1"/>
        <v>3.6598779999999995</v>
      </c>
      <c r="E24" s="4">
        <f t="shared" si="1"/>
        <v>384.94598009999999</v>
      </c>
      <c r="F24" s="4">
        <f t="shared" si="1"/>
        <v>875.26856533333341</v>
      </c>
      <c r="G24" s="4">
        <f t="shared" si="1"/>
        <v>1422.2634916666666</v>
      </c>
      <c r="H24" s="4">
        <f t="shared" si="1"/>
        <v>3189.2073331000001</v>
      </c>
      <c r="I24" s="4">
        <f t="shared" si="1"/>
        <v>7257.573159333333</v>
      </c>
      <c r="J24" s="4">
        <f t="shared" si="1"/>
        <v>13527.380071199999</v>
      </c>
    </row>
    <row r="25" spans="1:15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1:15" x14ac:dyDescent="0.25">
      <c r="A26" t="s">
        <v>12</v>
      </c>
      <c r="B26" s="3">
        <v>0</v>
      </c>
      <c r="C26" s="3">
        <v>0.31370399999999998</v>
      </c>
      <c r="D26" s="3">
        <v>0.31370399999999998</v>
      </c>
      <c r="E26" s="3">
        <v>0.31370399999999998</v>
      </c>
      <c r="F26" s="3">
        <v>0.31370399999999998</v>
      </c>
      <c r="G26" s="3">
        <v>0.31370399999999998</v>
      </c>
      <c r="H26" s="3">
        <v>0.31370399999999998</v>
      </c>
      <c r="I26" s="3">
        <v>0.62740799999999997</v>
      </c>
      <c r="J26" s="3">
        <v>0.62740799999999997</v>
      </c>
    </row>
    <row r="27" spans="1:15" x14ac:dyDescent="0.25">
      <c r="B27" s="3">
        <v>0</v>
      </c>
      <c r="C27" s="3">
        <v>0</v>
      </c>
      <c r="D27" s="3">
        <v>0</v>
      </c>
      <c r="E27" s="3">
        <v>0</v>
      </c>
      <c r="F27" s="3">
        <v>0.31370399999999998</v>
      </c>
      <c r="G27" s="3">
        <v>0.31370399999999998</v>
      </c>
      <c r="H27" s="3">
        <v>0.62740799999999997</v>
      </c>
      <c r="I27" s="3">
        <v>0.62740799999999997</v>
      </c>
      <c r="J27" s="3">
        <v>0.62740799999999997</v>
      </c>
      <c r="N27" t="str">
        <f>A26</f>
        <v>szukanie</v>
      </c>
    </row>
    <row r="28" spans="1:15" x14ac:dyDescent="0.25">
      <c r="B28" s="3">
        <v>0</v>
      </c>
      <c r="C28" s="3">
        <v>0</v>
      </c>
      <c r="D28" s="3">
        <v>0</v>
      </c>
      <c r="E28" s="3">
        <v>0</v>
      </c>
      <c r="F28" s="3">
        <v>0.31370399999999998</v>
      </c>
      <c r="G28" s="3">
        <v>0.31370399999999998</v>
      </c>
      <c r="H28" s="3">
        <v>0.31370399999999998</v>
      </c>
      <c r="I28" s="3">
        <v>0.31370399999999998</v>
      </c>
      <c r="J28" s="3">
        <v>0.31370399999999998</v>
      </c>
    </row>
    <row r="29" spans="1:15" x14ac:dyDescent="0.25">
      <c r="B29" s="3">
        <v>0</v>
      </c>
      <c r="C29" s="3">
        <v>0.31370399999999998</v>
      </c>
      <c r="D29" s="3">
        <v>0.31370399999999998</v>
      </c>
      <c r="E29" s="3">
        <v>0</v>
      </c>
      <c r="F29" s="3">
        <v>0.31370399999999998</v>
      </c>
      <c r="G29" s="3">
        <v>0.31370399999999998</v>
      </c>
      <c r="H29" s="3">
        <v>0.62740799999999997</v>
      </c>
      <c r="I29" s="3">
        <v>0.62740799999999997</v>
      </c>
      <c r="J29" s="3">
        <v>0.31370399999999998</v>
      </c>
      <c r="M29" s="5">
        <v>50</v>
      </c>
      <c r="N29">
        <v>10000</v>
      </c>
      <c r="O29">
        <v>20000</v>
      </c>
    </row>
    <row r="30" spans="1:15" x14ac:dyDescent="0.25">
      <c r="B30" s="3">
        <v>0.31370399999999998</v>
      </c>
      <c r="C30" s="3">
        <v>0</v>
      </c>
      <c r="D30" s="3">
        <v>0.31370399999999998</v>
      </c>
      <c r="E30" s="3">
        <v>0</v>
      </c>
      <c r="F30" s="3">
        <v>0.31370399999999998</v>
      </c>
      <c r="G30" s="3">
        <v>0.62740799999999997</v>
      </c>
      <c r="H30" s="3">
        <v>0.31370399999999998</v>
      </c>
      <c r="I30" s="3">
        <v>0.31370399999999998</v>
      </c>
      <c r="J30" s="3">
        <v>0.31370399999999998</v>
      </c>
      <c r="L30" t="s">
        <v>23</v>
      </c>
      <c r="M30" s="3">
        <f>B36</f>
        <v>6.2740799999999999E-2</v>
      </c>
      <c r="N30" s="3">
        <f>E36</f>
        <v>6.2740799999999999E-2</v>
      </c>
      <c r="O30" s="3">
        <f>H36</f>
        <v>0.50192639999999999</v>
      </c>
    </row>
    <row r="31" spans="1:15" x14ac:dyDescent="0.25"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0.62740799999999997</v>
      </c>
      <c r="H31" s="3">
        <v>0.62740799999999997</v>
      </c>
      <c r="I31" s="3">
        <v>0.62740799999999997</v>
      </c>
      <c r="J31" s="3">
        <v>0.62740799999999997</v>
      </c>
      <c r="L31" t="s">
        <v>24</v>
      </c>
      <c r="M31" s="3">
        <f>C36</f>
        <v>0.1254816</v>
      </c>
      <c r="N31" s="3">
        <f>F36</f>
        <v>0.31370399999999998</v>
      </c>
      <c r="O31" s="3">
        <f>I36</f>
        <v>0.5332967999999999</v>
      </c>
    </row>
    <row r="32" spans="1:15" x14ac:dyDescent="0.25">
      <c r="B32" s="3">
        <v>0</v>
      </c>
      <c r="C32" s="3">
        <v>0.31370399999999998</v>
      </c>
      <c r="D32" s="3">
        <v>0</v>
      </c>
      <c r="E32" s="3">
        <v>0</v>
      </c>
      <c r="F32" s="3">
        <v>0.31370399999999998</v>
      </c>
      <c r="G32" s="3">
        <v>0.62740799999999997</v>
      </c>
      <c r="H32" s="3">
        <v>0.62740799999999997</v>
      </c>
      <c r="I32" s="3">
        <v>0.62740799999999997</v>
      </c>
      <c r="J32" s="3">
        <v>0.62740799999999997</v>
      </c>
      <c r="L32" t="s">
        <v>25</v>
      </c>
      <c r="M32" s="3">
        <f>D36</f>
        <v>0.15685199999999999</v>
      </c>
      <c r="N32" s="3">
        <f>G36</f>
        <v>0.43918559999999995</v>
      </c>
      <c r="O32" s="3">
        <f>J36</f>
        <v>0.50192639999999988</v>
      </c>
    </row>
    <row r="33" spans="2:15" x14ac:dyDescent="0.25">
      <c r="B33" s="3">
        <v>0.31370399999999998</v>
      </c>
      <c r="C33" s="3">
        <v>0</v>
      </c>
      <c r="D33" s="3">
        <v>0.31370399999999998</v>
      </c>
      <c r="E33" s="3">
        <v>0.31370399999999998</v>
      </c>
      <c r="F33" s="3">
        <v>0.31370399999999998</v>
      </c>
      <c r="G33" s="3">
        <v>0.31370399999999998</v>
      </c>
      <c r="H33" s="3">
        <v>0.62740799999999997</v>
      </c>
      <c r="I33" s="3">
        <v>0.31370399999999998</v>
      </c>
      <c r="J33" s="3">
        <v>0.62740799999999997</v>
      </c>
    </row>
    <row r="34" spans="2:15" x14ac:dyDescent="0.25">
      <c r="B34" s="3">
        <v>0</v>
      </c>
      <c r="C34" s="3">
        <v>0.31370399999999998</v>
      </c>
      <c r="D34" s="3">
        <v>0.31370399999999998</v>
      </c>
      <c r="E34" s="3">
        <v>0</v>
      </c>
      <c r="F34" s="3">
        <v>0.31370399999999998</v>
      </c>
      <c r="G34" s="3">
        <v>0.31370399999999998</v>
      </c>
      <c r="H34" s="3">
        <v>0.62740799999999997</v>
      </c>
      <c r="I34" s="3">
        <v>0.62740799999999997</v>
      </c>
      <c r="J34" s="3">
        <v>0.31370399999999998</v>
      </c>
    </row>
    <row r="35" spans="2:15" x14ac:dyDescent="0.25">
      <c r="B35" s="3">
        <v>0</v>
      </c>
      <c r="C35" s="3">
        <v>0</v>
      </c>
      <c r="D35" s="3">
        <v>0</v>
      </c>
      <c r="E35" s="3">
        <v>0</v>
      </c>
      <c r="F35" s="3">
        <v>0.62740799999999997</v>
      </c>
      <c r="G35" s="3">
        <v>0.62740799999999997</v>
      </c>
      <c r="H35" s="3">
        <v>0.31370399999999998</v>
      </c>
      <c r="I35" s="3">
        <v>0.62740799999999997</v>
      </c>
      <c r="J35" s="3">
        <v>0.62740799999999997</v>
      </c>
    </row>
    <row r="36" spans="2:15" x14ac:dyDescent="0.25">
      <c r="B36" s="4">
        <f>AVERAGE(B26:B35)</f>
        <v>6.2740799999999999E-2</v>
      </c>
      <c r="C36" s="4">
        <f t="shared" ref="C36:J36" si="2">AVERAGE(C26:C35)</f>
        <v>0.1254816</v>
      </c>
      <c r="D36" s="4">
        <f t="shared" si="2"/>
        <v>0.15685199999999999</v>
      </c>
      <c r="E36" s="4">
        <f t="shared" si="2"/>
        <v>6.2740799999999999E-2</v>
      </c>
      <c r="F36" s="4">
        <f t="shared" si="2"/>
        <v>0.31370399999999998</v>
      </c>
      <c r="G36" s="4">
        <f t="shared" si="2"/>
        <v>0.43918559999999995</v>
      </c>
      <c r="H36" s="4">
        <f t="shared" si="2"/>
        <v>0.50192639999999999</v>
      </c>
      <c r="I36" s="4">
        <f t="shared" si="2"/>
        <v>0.5332967999999999</v>
      </c>
      <c r="J36" s="4">
        <f t="shared" si="2"/>
        <v>0.50192639999999988</v>
      </c>
    </row>
    <row r="41" spans="2:15" x14ac:dyDescent="0.25">
      <c r="M41" s="5"/>
    </row>
    <row r="42" spans="2:15" x14ac:dyDescent="0.25">
      <c r="M42" s="3"/>
      <c r="N42" s="3"/>
      <c r="O42" s="3"/>
    </row>
    <row r="43" spans="2:15" x14ac:dyDescent="0.25">
      <c r="M43" s="3"/>
      <c r="N43" s="3"/>
      <c r="O43" s="3"/>
    </row>
    <row r="44" spans="2:15" x14ac:dyDescent="0.25">
      <c r="M44" s="3"/>
      <c r="N44" s="3"/>
      <c r="O44" s="3"/>
    </row>
    <row r="53" spans="13:15" x14ac:dyDescent="0.25">
      <c r="M53" s="5"/>
    </row>
    <row r="54" spans="13:15" x14ac:dyDescent="0.25">
      <c r="M54" s="3"/>
      <c r="N54" s="3"/>
      <c r="O54" s="3"/>
    </row>
    <row r="55" spans="13:15" x14ac:dyDescent="0.25">
      <c r="M55" s="3"/>
      <c r="N55" s="3"/>
      <c r="O55" s="3"/>
    </row>
    <row r="56" spans="13:15" x14ac:dyDescent="0.25">
      <c r="M56" s="3"/>
      <c r="N56" s="3"/>
      <c r="O56" s="3"/>
    </row>
    <row r="65" spans="13:15" x14ac:dyDescent="0.25">
      <c r="M65" s="5"/>
    </row>
    <row r="66" spans="13:15" x14ac:dyDescent="0.25">
      <c r="M66" s="3"/>
      <c r="N66" s="3"/>
      <c r="O66" s="3"/>
    </row>
    <row r="67" spans="13:15" x14ac:dyDescent="0.25">
      <c r="M67" s="3"/>
      <c r="N67" s="3"/>
      <c r="O67" s="3"/>
    </row>
    <row r="68" spans="13:15" x14ac:dyDescent="0.25">
      <c r="M68" s="3"/>
      <c r="N68" s="3"/>
      <c r="O68" s="3"/>
    </row>
    <row r="77" spans="13:15" x14ac:dyDescent="0.25">
      <c r="M77" s="5"/>
    </row>
    <row r="78" spans="13:15" x14ac:dyDescent="0.25">
      <c r="M78" s="3"/>
      <c r="N78" s="3"/>
      <c r="O78" s="3"/>
    </row>
    <row r="79" spans="13:15" x14ac:dyDescent="0.25">
      <c r="M79" s="3"/>
      <c r="N79" s="3"/>
      <c r="O79" s="3"/>
    </row>
    <row r="80" spans="13:15" x14ac:dyDescent="0.25">
      <c r="M80" s="3"/>
      <c r="N80" s="3"/>
      <c r="O80" s="3"/>
    </row>
    <row r="89" spans="13:15" x14ac:dyDescent="0.25">
      <c r="M89" s="5"/>
    </row>
    <row r="90" spans="13:15" x14ac:dyDescent="0.25">
      <c r="M90" s="3"/>
      <c r="N90" s="3"/>
      <c r="O90" s="3"/>
    </row>
    <row r="91" spans="13:15" x14ac:dyDescent="0.25">
      <c r="M91" s="3"/>
      <c r="N91" s="3"/>
      <c r="O91" s="3"/>
    </row>
    <row r="92" spans="13:15" x14ac:dyDescent="0.25">
      <c r="M92" s="3"/>
      <c r="N92" s="3"/>
      <c r="O92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F31" sqref="F31"/>
    </sheetView>
  </sheetViews>
  <sheetFormatPr defaultRowHeight="15" x14ac:dyDescent="0.25"/>
  <cols>
    <col min="1" max="1" width="11.28515625" bestFit="1" customWidth="1"/>
    <col min="2" max="2" width="11" bestFit="1" customWidth="1"/>
    <col min="3" max="3" width="9.7109375" bestFit="1" customWidth="1"/>
    <col min="4" max="4" width="13.85546875" bestFit="1" customWidth="1"/>
  </cols>
  <sheetData>
    <row r="1" spans="1:4" x14ac:dyDescent="0.25">
      <c r="B1" t="s">
        <v>26</v>
      </c>
      <c r="C1" t="s">
        <v>27</v>
      </c>
      <c r="D1" t="s">
        <v>28</v>
      </c>
    </row>
    <row r="2" spans="1:4" x14ac:dyDescent="0.25">
      <c r="A2" t="s">
        <v>29</v>
      </c>
      <c r="B2">
        <f>tablica!J12</f>
        <v>172.12929579999999</v>
      </c>
      <c r="C2">
        <f>tablica!J36</f>
        <v>245.03406820000001</v>
      </c>
      <c r="D2">
        <f>tablica!J48</f>
        <v>692.97177922222227</v>
      </c>
    </row>
    <row r="3" spans="1:4" x14ac:dyDescent="0.25">
      <c r="A3" t="s">
        <v>30</v>
      </c>
      <c r="B3">
        <f>lista!J36</f>
        <v>221.38079879999995</v>
      </c>
      <c r="C3">
        <f>lista!J84</f>
        <v>151.58169489999997</v>
      </c>
      <c r="D3">
        <f>lista!J96</f>
        <v>966.20782255555559</v>
      </c>
    </row>
    <row r="4" spans="1:4" x14ac:dyDescent="0.25">
      <c r="A4" t="s">
        <v>31</v>
      </c>
      <c r="B4">
        <f>kopiec!J24</f>
        <v>251.81007109999996</v>
      </c>
      <c r="C4">
        <f>kopiec!J60</f>
        <v>727.66742379999994</v>
      </c>
      <c r="D4">
        <f>kopiec!J72</f>
        <v>257.27200355555556</v>
      </c>
    </row>
    <row r="5" spans="1:4" x14ac:dyDescent="0.25">
      <c r="A5" t="s">
        <v>32</v>
      </c>
      <c r="B5">
        <f>bst!J12</f>
        <v>14602.725458799998</v>
      </c>
      <c r="C5">
        <f>bst!J24</f>
        <v>13527.380071199999</v>
      </c>
      <c r="D5">
        <f>bst!J36</f>
        <v>0.50192639999999988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tablica</vt:lpstr>
      <vt:lpstr>lista</vt:lpstr>
      <vt:lpstr>kopiec</vt:lpstr>
      <vt:lpstr>bst</vt:lpstr>
      <vt:lpstr>porowananie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Rodziewicz</dc:creator>
  <cp:lastModifiedBy>Bartosz Rodziewicz</cp:lastModifiedBy>
  <dcterms:created xsi:type="dcterms:W3CDTF">2017-04-18T18:19:24Z</dcterms:created>
  <dcterms:modified xsi:type="dcterms:W3CDTF">2017-04-18T21:02:26Z</dcterms:modified>
</cp:coreProperties>
</file>