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cuments\Studies\UniversityStuff\s5\sieci-proj\"/>
    </mc:Choice>
  </mc:AlternateContent>
  <bookViews>
    <workbookView xWindow="0" yWindow="0" windowWidth="18870" windowHeight="7635" activeTab="1" xr2:uid="{53008BF6-9B19-4C01-A563-A085ADA6BB1D}"/>
  </bookViews>
  <sheets>
    <sheet name="Sheet1" sheetId="1" r:id="rId1"/>
    <sheet name="Sheet1 (2)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8" i="2" l="1"/>
  <c r="C58" i="2"/>
  <c r="D58" i="2"/>
  <c r="E58" i="2"/>
  <c r="F58" i="2"/>
  <c r="G58" i="2"/>
  <c r="H58" i="2"/>
  <c r="B58" i="2"/>
  <c r="I51" i="2"/>
  <c r="C51" i="2"/>
  <c r="D51" i="2"/>
  <c r="E51" i="2"/>
  <c r="F51" i="2"/>
  <c r="G51" i="2"/>
  <c r="H51" i="2"/>
  <c r="B51" i="2"/>
  <c r="G14" i="2"/>
  <c r="G7" i="2"/>
  <c r="G8" i="2"/>
  <c r="G6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Zestaw_19" description="Connection to the 'Zestaw_19' query in the workbook." type="5" refreshedVersion="0" background="1">
    <dbPr connection="Provider=Microsoft.Mashup.OleDb.1;Data Source=$Workbook$;Location=Zestaw_19;Extended Properties=&quot;&quot;" command="SELECT * FROM [Zestaw_19]"/>
  </connection>
</connections>
</file>

<file path=xl/sharedStrings.xml><?xml version="1.0" encoding="utf-8"?>
<sst xmlns="http://schemas.openxmlformats.org/spreadsheetml/2006/main" count="473" uniqueCount="92">
  <si>
    <t/>
  </si>
  <si>
    <t>Przedsiębiorstwo/instytucja:</t>
  </si>
  <si>
    <t>Agencja_turystyczna</t>
  </si>
  <si>
    <t>Liczba użytkowników (komputerów)</t>
  </si>
  <si>
    <t>Budynek 1</t>
  </si>
  <si>
    <t>Budynek 2</t>
  </si>
  <si>
    <t>Grupa robocza</t>
  </si>
  <si>
    <t>Piętro 1</t>
  </si>
  <si>
    <t>Piętro 2</t>
  </si>
  <si>
    <t>Piętro 3</t>
  </si>
  <si>
    <t>Piętro 4</t>
  </si>
  <si>
    <t>Sprzedawcy</t>
  </si>
  <si>
    <t>30</t>
  </si>
  <si>
    <t>Konsultanci</t>
  </si>
  <si>
    <t>9</t>
  </si>
  <si>
    <t>Księgowość</t>
  </si>
  <si>
    <t>Liczba drukarek</t>
  </si>
  <si>
    <t>2</t>
  </si>
  <si>
    <t>3</t>
  </si>
  <si>
    <t>1</t>
  </si>
  <si>
    <t>Liczba punktów dostępowych WiFi</t>
  </si>
  <si>
    <t>0</t>
  </si>
  <si>
    <t>Liczba urządzeń bezprzewodowych</t>
  </si>
  <si>
    <t>8</t>
  </si>
  <si>
    <t>Odległośc pomiędzy budynkami:</t>
  </si>
  <si>
    <t>274m (właściwie nie jest to potrzebne w projekcie)</t>
  </si>
  <si>
    <t>Łącze pomiędzy budynkami:</t>
  </si>
  <si>
    <t>Optyczne wielomodowe</t>
  </si>
  <si>
    <t xml:space="preserve">Punkty dystrybucyjne: </t>
  </si>
  <si>
    <t>Oznaczenie</t>
  </si>
  <si>
    <t>Lokalizacja</t>
  </si>
  <si>
    <t>Podłączone punkty abonenckie</t>
  </si>
  <si>
    <t>MDF</t>
  </si>
  <si>
    <t>Bud. 1, Piętro 1</t>
  </si>
  <si>
    <t>Bud. 1, Piętro 1,</t>
  </si>
  <si>
    <t>IDF1</t>
  </si>
  <si>
    <t>Bud. 1, Piętro 4</t>
  </si>
  <si>
    <t>Bud. 1, Piętro 2,3,4,</t>
  </si>
  <si>
    <t>IDF2</t>
  </si>
  <si>
    <t>Bud. 2, Piętro 1</t>
  </si>
  <si>
    <t>Bud. 2</t>
  </si>
  <si>
    <t>Wymagania dot. przepływów pomiędzy pracownikami a serwerami lokalnymi (transfer przypadający na jednego użytkownika) - dotyczy również użytkowników WiFi</t>
  </si>
  <si>
    <t>Transfer do serwerów lokalnych i drukarek (down \ up) [kb/s]</t>
  </si>
  <si>
    <t>Grupa rob. / Serwer</t>
  </si>
  <si>
    <t>Serwer1</t>
  </si>
  <si>
    <t>Serwer2</t>
  </si>
  <si>
    <t>Drukarka</t>
  </si>
  <si>
    <t>500\600</t>
  </si>
  <si>
    <t>0\0</t>
  </si>
  <si>
    <t>10\190</t>
  </si>
  <si>
    <t>10\140</t>
  </si>
  <si>
    <t>250\900</t>
  </si>
  <si>
    <t>10\120</t>
  </si>
  <si>
    <t>WiFi</t>
  </si>
  <si>
    <t>200\200</t>
  </si>
  <si>
    <t>10\170</t>
  </si>
  <si>
    <t>Prognozowany ruch do Internetu z posiadanych przez firmę serwerów internetowych</t>
  </si>
  <si>
    <t xml:space="preserve">Transfer do\z Internetu na jedną sesję (internautę) [kb/s] </t>
  </si>
  <si>
    <t>Serwery internetowe</t>
  </si>
  <si>
    <t>Do Internetu</t>
  </si>
  <si>
    <t>Z Internetu</t>
  </si>
  <si>
    <t>Liczba jednoczesnych sesji</t>
  </si>
  <si>
    <t>Serwer WWW</t>
  </si>
  <si>
    <t>140</t>
  </si>
  <si>
    <t>44</t>
  </si>
  <si>
    <t>Serwer FTP</t>
  </si>
  <si>
    <t>380</t>
  </si>
  <si>
    <t>60</t>
  </si>
  <si>
    <t>15</t>
  </si>
  <si>
    <t>Wymagania dot. przepływów generowanych przez aplikacje użytkownika z\do internetu  (transfer przypadający na jednego użytkownika)  - dotyczy również użytkowników WiFi</t>
  </si>
  <si>
    <t>Transfer z/do Internetu (down \ up) [kb/s]</t>
  </si>
  <si>
    <t>Grupa rob./Aplikacja</t>
  </si>
  <si>
    <t>Przeglądarka</t>
  </si>
  <si>
    <t>Wideokonferencja</t>
  </si>
  <si>
    <t>VoIP</t>
  </si>
  <si>
    <t>Klient_FTP</t>
  </si>
  <si>
    <t>Komunikator</t>
  </si>
  <si>
    <t>Praca_w_chmurze</t>
  </si>
  <si>
    <t>Poczta</t>
  </si>
  <si>
    <t>40\40</t>
  </si>
  <si>
    <t>20\20</t>
  </si>
  <si>
    <t>45\18</t>
  </si>
  <si>
    <t>15\15</t>
  </si>
  <si>
    <t>27\44</t>
  </si>
  <si>
    <t>19\14</t>
  </si>
  <si>
    <t>51\17</t>
  </si>
  <si>
    <t>25\46</t>
  </si>
  <si>
    <t>23\15</t>
  </si>
  <si>
    <t>22\30</t>
  </si>
  <si>
    <t>56\10</t>
  </si>
  <si>
    <t>60\26</t>
  </si>
  <si>
    <t>24\29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</si>
</sst>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B6331-5F2C-466B-AB5A-7F731ACA491A}">
  <dimension ref="A1:I50"/>
  <sheetViews>
    <sheetView topLeftCell="A10" workbookViewId="0">
      <selection activeCell="J19" sqref="J19"/>
    </sheetView>
  </sheetViews>
  <sheetFormatPr defaultRowHeight="15" x14ac:dyDescent="0.25"/>
  <cols>
    <col min="1" max="1" width="21.140625" customWidth="1"/>
    <col min="2" max="2" width="14" customWidth="1"/>
    <col min="3" max="3" width="12.42578125" customWidth="1"/>
  </cols>
  <sheetData>
    <row r="1" spans="1:9" x14ac:dyDescent="0.25">
      <c r="A1" s="1" t="s">
        <v>1</v>
      </c>
      <c r="B1" s="1"/>
      <c r="C1" s="1" t="s">
        <v>2</v>
      </c>
      <c r="D1" s="1"/>
      <c r="E1" s="1"/>
      <c r="F1" s="1" t="s">
        <v>0</v>
      </c>
      <c r="G1" s="1" t="s">
        <v>0</v>
      </c>
      <c r="H1" s="1" t="s">
        <v>0</v>
      </c>
      <c r="I1" s="1" t="s">
        <v>0</v>
      </c>
    </row>
    <row r="2" spans="1:9" x14ac:dyDescent="0.25">
      <c r="A2" s="1" t="s">
        <v>0</v>
      </c>
      <c r="B2" s="1" t="s">
        <v>0</v>
      </c>
      <c r="C2" s="1" t="s">
        <v>0</v>
      </c>
      <c r="D2" s="1" t="s">
        <v>0</v>
      </c>
      <c r="E2" s="1" t="s">
        <v>0</v>
      </c>
      <c r="F2" s="1" t="s">
        <v>0</v>
      </c>
      <c r="G2" s="1" t="s">
        <v>0</v>
      </c>
      <c r="H2" s="1" t="s">
        <v>0</v>
      </c>
      <c r="I2" s="1" t="s">
        <v>0</v>
      </c>
    </row>
    <row r="3" spans="1:9" x14ac:dyDescent="0.25">
      <c r="A3" s="1" t="s">
        <v>0</v>
      </c>
      <c r="B3" s="1" t="s">
        <v>3</v>
      </c>
      <c r="C3" s="1"/>
      <c r="D3" s="1"/>
      <c r="E3" s="1"/>
      <c r="F3" s="1"/>
      <c r="G3" s="1"/>
      <c r="H3" s="1"/>
      <c r="I3" s="1"/>
    </row>
    <row r="4" spans="1:9" x14ac:dyDescent="0.25">
      <c r="A4" s="1" t="s">
        <v>0</v>
      </c>
      <c r="B4" s="1" t="s">
        <v>4</v>
      </c>
      <c r="C4" s="1"/>
      <c r="D4" s="1"/>
      <c r="E4" s="1"/>
      <c r="F4" s="1" t="s">
        <v>5</v>
      </c>
      <c r="G4" s="1"/>
      <c r="H4" s="1"/>
      <c r="I4" s="1"/>
    </row>
    <row r="5" spans="1:9" x14ac:dyDescent="0.25">
      <c r="A5" s="1" t="s">
        <v>6</v>
      </c>
      <c r="B5" s="1" t="s">
        <v>7</v>
      </c>
      <c r="C5" s="1" t="s">
        <v>8</v>
      </c>
      <c r="D5" s="1" t="s">
        <v>9</v>
      </c>
      <c r="E5" s="1" t="s">
        <v>10</v>
      </c>
      <c r="F5" s="1" t="s">
        <v>7</v>
      </c>
      <c r="G5" s="1" t="s">
        <v>0</v>
      </c>
      <c r="H5" s="1" t="s">
        <v>0</v>
      </c>
      <c r="I5" s="1" t="s">
        <v>0</v>
      </c>
    </row>
    <row r="6" spans="1:9" x14ac:dyDescent="0.25">
      <c r="A6" s="1" t="s">
        <v>11</v>
      </c>
      <c r="B6" s="2">
        <v>30</v>
      </c>
      <c r="C6" s="2">
        <v>22</v>
      </c>
      <c r="D6" s="2">
        <v>43</v>
      </c>
      <c r="E6" s="2">
        <v>58</v>
      </c>
      <c r="F6" s="2">
        <v>66</v>
      </c>
      <c r="G6" s="1"/>
      <c r="H6" s="1" t="s">
        <v>0</v>
      </c>
      <c r="I6" s="1" t="s">
        <v>0</v>
      </c>
    </row>
    <row r="7" spans="1:9" x14ac:dyDescent="0.25">
      <c r="A7" s="1" t="s">
        <v>13</v>
      </c>
      <c r="B7" s="2">
        <v>53</v>
      </c>
      <c r="C7" s="2">
        <v>24</v>
      </c>
      <c r="D7" s="2">
        <v>75</v>
      </c>
      <c r="E7" s="2">
        <v>9</v>
      </c>
      <c r="F7" s="2">
        <v>10</v>
      </c>
      <c r="G7" s="1"/>
      <c r="H7" s="1" t="s">
        <v>0</v>
      </c>
      <c r="I7" s="1" t="s">
        <v>0</v>
      </c>
    </row>
    <row r="8" spans="1:9" x14ac:dyDescent="0.25">
      <c r="A8" s="1" t="s">
        <v>15</v>
      </c>
      <c r="B8" s="2">
        <v>37</v>
      </c>
      <c r="C8" s="2">
        <v>46</v>
      </c>
      <c r="D8" s="2">
        <v>63</v>
      </c>
      <c r="E8" s="2">
        <v>57</v>
      </c>
      <c r="F8" s="2">
        <v>57</v>
      </c>
      <c r="G8" s="1"/>
      <c r="H8" s="1" t="s">
        <v>0</v>
      </c>
      <c r="I8" s="1" t="s">
        <v>0</v>
      </c>
    </row>
    <row r="9" spans="1:9" x14ac:dyDescent="0.25">
      <c r="A9" s="1" t="s">
        <v>0</v>
      </c>
      <c r="B9" s="1" t="s">
        <v>16</v>
      </c>
      <c r="C9" s="1"/>
      <c r="D9" s="1"/>
      <c r="E9" s="1"/>
      <c r="F9" s="1"/>
      <c r="G9" s="1"/>
      <c r="H9" s="1"/>
      <c r="I9" s="1"/>
    </row>
    <row r="10" spans="1:9" x14ac:dyDescent="0.25">
      <c r="A10" s="1" t="s">
        <v>0</v>
      </c>
      <c r="B10" s="1" t="s">
        <v>17</v>
      </c>
      <c r="C10" s="1" t="s">
        <v>18</v>
      </c>
      <c r="D10" s="1" t="s">
        <v>19</v>
      </c>
      <c r="E10" s="1" t="s">
        <v>19</v>
      </c>
      <c r="F10" s="1" t="s">
        <v>18</v>
      </c>
      <c r="G10" s="1" t="s">
        <v>0</v>
      </c>
      <c r="H10" s="1" t="s">
        <v>0</v>
      </c>
      <c r="I10" s="1" t="s">
        <v>0</v>
      </c>
    </row>
    <row r="11" spans="1:9" x14ac:dyDescent="0.25">
      <c r="A11" s="1" t="s">
        <v>0</v>
      </c>
      <c r="B11" s="1" t="s">
        <v>20</v>
      </c>
      <c r="C11" s="1"/>
      <c r="D11" s="1"/>
      <c r="E11" s="1"/>
      <c r="F11" s="1"/>
      <c r="G11" s="1"/>
      <c r="H11" s="1"/>
      <c r="I11" s="1"/>
    </row>
    <row r="12" spans="1:9" x14ac:dyDescent="0.25">
      <c r="A12" s="1" t="s">
        <v>0</v>
      </c>
      <c r="B12" s="1" t="s">
        <v>21</v>
      </c>
      <c r="C12" s="1" t="s">
        <v>17</v>
      </c>
      <c r="D12" s="1" t="s">
        <v>17</v>
      </c>
      <c r="E12" s="1" t="s">
        <v>21</v>
      </c>
      <c r="F12" s="1" t="s">
        <v>21</v>
      </c>
      <c r="G12" s="1" t="s">
        <v>0</v>
      </c>
      <c r="H12" s="1" t="s">
        <v>0</v>
      </c>
      <c r="I12" s="1" t="s">
        <v>0</v>
      </c>
    </row>
    <row r="13" spans="1:9" x14ac:dyDescent="0.25">
      <c r="A13" s="1" t="s">
        <v>0</v>
      </c>
      <c r="B13" s="1" t="s">
        <v>22</v>
      </c>
      <c r="C13" s="1"/>
      <c r="D13" s="1"/>
      <c r="E13" s="1"/>
      <c r="F13" s="1"/>
      <c r="G13" s="1"/>
      <c r="H13" s="1"/>
      <c r="I13" s="1"/>
    </row>
    <row r="14" spans="1:9" x14ac:dyDescent="0.25">
      <c r="A14" s="1" t="s">
        <v>0</v>
      </c>
      <c r="B14" s="1" t="s">
        <v>21</v>
      </c>
      <c r="C14" s="1" t="s">
        <v>23</v>
      </c>
      <c r="D14" s="1" t="s">
        <v>14</v>
      </c>
      <c r="E14" s="1" t="s">
        <v>21</v>
      </c>
      <c r="F14" s="1" t="s">
        <v>21</v>
      </c>
      <c r="G14" s="1" t="s">
        <v>0</v>
      </c>
      <c r="H14" s="1" t="s">
        <v>0</v>
      </c>
      <c r="I14" s="1" t="s">
        <v>0</v>
      </c>
    </row>
    <row r="15" spans="1:9" x14ac:dyDescent="0.25">
      <c r="A15" s="1" t="s">
        <v>0</v>
      </c>
      <c r="B15" s="1" t="s">
        <v>0</v>
      </c>
      <c r="C15" s="1" t="s">
        <v>0</v>
      </c>
      <c r="D15" s="1" t="s">
        <v>0</v>
      </c>
      <c r="E15" s="1" t="s">
        <v>0</v>
      </c>
      <c r="F15" s="1" t="s">
        <v>0</v>
      </c>
      <c r="G15" s="1" t="s">
        <v>0</v>
      </c>
      <c r="H15" s="1" t="s">
        <v>0</v>
      </c>
      <c r="I15" s="1" t="s">
        <v>0</v>
      </c>
    </row>
    <row r="16" spans="1:9" x14ac:dyDescent="0.25">
      <c r="A16" s="1" t="s">
        <v>24</v>
      </c>
      <c r="B16" s="1"/>
      <c r="C16" s="1"/>
      <c r="D16" s="1" t="s">
        <v>25</v>
      </c>
      <c r="E16" s="1"/>
      <c r="F16" s="1"/>
      <c r="G16" s="1"/>
      <c r="H16" s="1"/>
      <c r="I16" s="1"/>
    </row>
    <row r="17" spans="1:9" x14ac:dyDescent="0.25">
      <c r="A17" s="1" t="s">
        <v>26</v>
      </c>
      <c r="B17" s="1"/>
      <c r="C17" s="1"/>
      <c r="D17" s="1" t="s">
        <v>27</v>
      </c>
      <c r="E17" s="1"/>
      <c r="F17" s="1"/>
      <c r="G17" s="1"/>
      <c r="H17" s="1"/>
      <c r="I17" s="1"/>
    </row>
    <row r="18" spans="1:9" x14ac:dyDescent="0.25">
      <c r="A18" s="1" t="s">
        <v>0</v>
      </c>
      <c r="B18" s="1"/>
      <c r="C18" s="1"/>
      <c r="D18" s="1" t="s">
        <v>0</v>
      </c>
      <c r="E18" s="1"/>
      <c r="F18" s="1"/>
      <c r="G18" s="1"/>
      <c r="H18" s="1"/>
      <c r="I18" s="1"/>
    </row>
    <row r="19" spans="1:9" x14ac:dyDescent="0.25">
      <c r="A19" s="1" t="s">
        <v>28</v>
      </c>
      <c r="B19" s="1" t="s">
        <v>0</v>
      </c>
      <c r="C19" s="1" t="s">
        <v>0</v>
      </c>
      <c r="D19" s="1" t="s">
        <v>0</v>
      </c>
      <c r="E19" s="1"/>
      <c r="F19" s="1"/>
      <c r="G19" s="1"/>
      <c r="H19" s="1"/>
      <c r="I19" s="1"/>
    </row>
    <row r="20" spans="1:9" x14ac:dyDescent="0.25">
      <c r="A20" s="1" t="s">
        <v>29</v>
      </c>
      <c r="B20" s="1" t="s">
        <v>30</v>
      </c>
      <c r="C20" s="1" t="s">
        <v>31</v>
      </c>
      <c r="D20" s="1"/>
      <c r="E20" s="1"/>
      <c r="F20" s="1"/>
      <c r="G20" s="1"/>
      <c r="H20" s="1"/>
      <c r="I20" s="1"/>
    </row>
    <row r="21" spans="1:9" x14ac:dyDescent="0.25">
      <c r="A21" s="1" t="s">
        <v>32</v>
      </c>
      <c r="B21" s="1" t="s">
        <v>33</v>
      </c>
      <c r="C21" s="1" t="s">
        <v>34</v>
      </c>
      <c r="D21" s="1"/>
      <c r="E21" s="1"/>
      <c r="F21" s="1"/>
      <c r="G21" s="1"/>
      <c r="H21" s="1"/>
      <c r="I21" s="1"/>
    </row>
    <row r="22" spans="1:9" x14ac:dyDescent="0.25">
      <c r="A22" s="1" t="s">
        <v>35</v>
      </c>
      <c r="B22" s="1" t="s">
        <v>36</v>
      </c>
      <c r="C22" s="1" t="s">
        <v>37</v>
      </c>
      <c r="D22" s="1"/>
      <c r="E22" s="1"/>
      <c r="F22" s="1"/>
      <c r="G22" s="1"/>
      <c r="H22" s="1"/>
      <c r="I22" s="1"/>
    </row>
    <row r="23" spans="1:9" x14ac:dyDescent="0.25">
      <c r="A23" s="1" t="s">
        <v>38</v>
      </c>
      <c r="B23" s="1" t="s">
        <v>39</v>
      </c>
      <c r="C23" s="1" t="s">
        <v>40</v>
      </c>
      <c r="D23" s="1"/>
      <c r="E23" s="1"/>
      <c r="F23" s="1"/>
      <c r="G23" s="1"/>
      <c r="H23" s="1"/>
      <c r="I23" s="1"/>
    </row>
    <row r="24" spans="1:9" x14ac:dyDescent="0.25">
      <c r="A24" s="1" t="s">
        <v>0</v>
      </c>
      <c r="B24" s="1" t="s">
        <v>0</v>
      </c>
      <c r="C24" s="1" t="s">
        <v>0</v>
      </c>
      <c r="D24" s="1"/>
      <c r="E24" s="1"/>
      <c r="F24" s="1"/>
      <c r="G24" s="1"/>
      <c r="H24" s="1"/>
      <c r="I24" s="1"/>
    </row>
    <row r="25" spans="1:9" x14ac:dyDescent="0.25">
      <c r="A25" s="1" t="s">
        <v>0</v>
      </c>
      <c r="B25" s="1"/>
      <c r="C25" s="1"/>
      <c r="D25" s="1"/>
      <c r="E25" s="1"/>
      <c r="F25" s="1"/>
      <c r="G25" s="1"/>
      <c r="H25" s="1"/>
      <c r="I25" s="1"/>
    </row>
    <row r="26" spans="1:9" x14ac:dyDescent="0.25">
      <c r="A26" s="1" t="s">
        <v>41</v>
      </c>
      <c r="B26" s="1"/>
      <c r="C26" s="1"/>
      <c r="D26" s="1"/>
      <c r="E26" s="1"/>
      <c r="F26" s="1"/>
      <c r="G26" s="1"/>
      <c r="H26" s="1"/>
      <c r="I26" s="1"/>
    </row>
    <row r="27" spans="1:9" x14ac:dyDescent="0.25">
      <c r="A27" s="1" t="s">
        <v>0</v>
      </c>
      <c r="B27" s="1" t="s">
        <v>0</v>
      </c>
      <c r="C27" s="1" t="s">
        <v>0</v>
      </c>
      <c r="D27" s="1" t="s">
        <v>0</v>
      </c>
      <c r="E27" s="1" t="s">
        <v>0</v>
      </c>
      <c r="F27" s="1" t="s">
        <v>0</v>
      </c>
      <c r="G27" s="1" t="s">
        <v>0</v>
      </c>
      <c r="H27" s="1" t="s">
        <v>0</v>
      </c>
      <c r="I27" s="1" t="s">
        <v>0</v>
      </c>
    </row>
    <row r="28" spans="1:9" x14ac:dyDescent="0.25">
      <c r="A28" s="1" t="s">
        <v>0</v>
      </c>
      <c r="B28" s="1" t="s">
        <v>42</v>
      </c>
      <c r="C28" s="1"/>
      <c r="D28" s="1"/>
      <c r="E28" s="1"/>
      <c r="F28" s="1"/>
      <c r="G28" s="1"/>
      <c r="H28" s="1"/>
      <c r="I28" s="1"/>
    </row>
    <row r="29" spans="1:9" x14ac:dyDescent="0.25">
      <c r="A29" s="1" t="s">
        <v>43</v>
      </c>
      <c r="B29" s="1" t="s">
        <v>44</v>
      </c>
      <c r="C29" s="1" t="s">
        <v>45</v>
      </c>
      <c r="D29" s="1" t="s">
        <v>46</v>
      </c>
      <c r="E29" s="1" t="s">
        <v>0</v>
      </c>
      <c r="F29" s="1" t="s">
        <v>0</v>
      </c>
      <c r="G29" s="1" t="s">
        <v>0</v>
      </c>
      <c r="H29" s="1" t="s">
        <v>0</v>
      </c>
      <c r="I29" s="1" t="s">
        <v>0</v>
      </c>
    </row>
    <row r="30" spans="1:9" x14ac:dyDescent="0.25">
      <c r="A30" s="1" t="s">
        <v>11</v>
      </c>
      <c r="B30" s="1" t="s">
        <v>47</v>
      </c>
      <c r="C30" s="1" t="s">
        <v>48</v>
      </c>
      <c r="D30" s="1" t="s">
        <v>49</v>
      </c>
      <c r="E30" s="1" t="s">
        <v>0</v>
      </c>
      <c r="F30" s="1" t="s">
        <v>0</v>
      </c>
      <c r="G30" s="1" t="s">
        <v>0</v>
      </c>
      <c r="H30" s="1" t="s">
        <v>0</v>
      </c>
      <c r="I30" s="1" t="s">
        <v>0</v>
      </c>
    </row>
    <row r="31" spans="1:9" x14ac:dyDescent="0.25">
      <c r="A31" s="1" t="s">
        <v>13</v>
      </c>
      <c r="B31" s="1" t="s">
        <v>48</v>
      </c>
      <c r="C31" s="1" t="s">
        <v>48</v>
      </c>
      <c r="D31" s="1" t="s">
        <v>50</v>
      </c>
      <c r="E31" s="1" t="s">
        <v>0</v>
      </c>
      <c r="F31" s="1" t="s">
        <v>0</v>
      </c>
      <c r="G31" s="1" t="s">
        <v>0</v>
      </c>
      <c r="H31" s="1" t="s">
        <v>0</v>
      </c>
      <c r="I31" s="1" t="s">
        <v>0</v>
      </c>
    </row>
    <row r="32" spans="1:9" x14ac:dyDescent="0.25">
      <c r="A32" s="1" t="s">
        <v>15</v>
      </c>
      <c r="B32" s="1" t="s">
        <v>51</v>
      </c>
      <c r="C32" s="1" t="s">
        <v>48</v>
      </c>
      <c r="D32" s="1" t="s">
        <v>52</v>
      </c>
      <c r="E32" s="1" t="s">
        <v>0</v>
      </c>
      <c r="F32" s="1" t="s">
        <v>0</v>
      </c>
      <c r="G32" s="1" t="s">
        <v>0</v>
      </c>
      <c r="H32" s="1" t="s">
        <v>0</v>
      </c>
      <c r="I32" s="1" t="s">
        <v>0</v>
      </c>
    </row>
    <row r="33" spans="1:9" x14ac:dyDescent="0.25">
      <c r="A33" s="1" t="s">
        <v>53</v>
      </c>
      <c r="B33" s="1" t="s">
        <v>54</v>
      </c>
      <c r="C33" s="1" t="s">
        <v>48</v>
      </c>
      <c r="D33" s="1" t="s">
        <v>55</v>
      </c>
      <c r="E33" s="1" t="s">
        <v>0</v>
      </c>
      <c r="F33" s="1" t="s">
        <v>0</v>
      </c>
      <c r="G33" s="1" t="s">
        <v>0</v>
      </c>
      <c r="H33" s="1" t="s">
        <v>0</v>
      </c>
      <c r="I33" s="1" t="s">
        <v>0</v>
      </c>
    </row>
    <row r="34" spans="1:9" x14ac:dyDescent="0.25">
      <c r="A34" s="1" t="s">
        <v>0</v>
      </c>
      <c r="B34" s="1" t="s">
        <v>0</v>
      </c>
      <c r="C34" s="1" t="s">
        <v>0</v>
      </c>
      <c r="D34" s="1" t="s">
        <v>0</v>
      </c>
      <c r="E34" s="1" t="s">
        <v>0</v>
      </c>
      <c r="F34" s="1" t="s">
        <v>0</v>
      </c>
      <c r="G34" s="1" t="s">
        <v>0</v>
      </c>
      <c r="H34" s="1" t="s">
        <v>0</v>
      </c>
      <c r="I34" s="1" t="s">
        <v>0</v>
      </c>
    </row>
    <row r="35" spans="1:9" x14ac:dyDescent="0.25">
      <c r="A35" s="1" t="s">
        <v>56</v>
      </c>
      <c r="B35" s="1"/>
      <c r="C35" s="1"/>
      <c r="D35" s="1"/>
      <c r="E35" s="1"/>
      <c r="F35" s="1"/>
      <c r="G35" s="1"/>
      <c r="H35" s="1"/>
      <c r="I35" s="1"/>
    </row>
    <row r="36" spans="1:9" x14ac:dyDescent="0.25">
      <c r="A36" s="1" t="s">
        <v>0</v>
      </c>
      <c r="B36" s="1"/>
      <c r="C36" s="1"/>
      <c r="D36" s="1"/>
      <c r="E36" s="1"/>
      <c r="F36" s="1"/>
      <c r="G36" s="1"/>
      <c r="H36" s="1"/>
      <c r="I36" s="1"/>
    </row>
    <row r="37" spans="1:9" x14ac:dyDescent="0.25">
      <c r="A37" s="1" t="s">
        <v>0</v>
      </c>
      <c r="B37" s="1" t="s">
        <v>57</v>
      </c>
      <c r="C37" s="1"/>
      <c r="D37" s="1"/>
      <c r="E37" s="1"/>
      <c r="F37" s="1"/>
      <c r="G37" s="1"/>
      <c r="H37" s="1"/>
      <c r="I37" s="1"/>
    </row>
    <row r="38" spans="1:9" x14ac:dyDescent="0.25">
      <c r="A38" s="1" t="s">
        <v>58</v>
      </c>
      <c r="B38" s="1" t="s">
        <v>59</v>
      </c>
      <c r="C38" s="1" t="s">
        <v>60</v>
      </c>
      <c r="D38" s="1" t="s">
        <v>61</v>
      </c>
      <c r="E38" s="1"/>
      <c r="F38" s="1"/>
      <c r="G38" s="1"/>
      <c r="H38" s="1"/>
      <c r="I38" s="1"/>
    </row>
    <row r="39" spans="1:9" x14ac:dyDescent="0.25">
      <c r="A39" s="1" t="s">
        <v>62</v>
      </c>
      <c r="B39" s="1" t="s">
        <v>63</v>
      </c>
      <c r="C39" s="1" t="s">
        <v>12</v>
      </c>
      <c r="D39" s="1" t="s">
        <v>64</v>
      </c>
      <c r="E39" s="1"/>
      <c r="F39" s="1"/>
      <c r="G39" s="1"/>
      <c r="H39" s="1"/>
      <c r="I39" s="1"/>
    </row>
    <row r="40" spans="1:9" x14ac:dyDescent="0.25">
      <c r="A40" s="1" t="s">
        <v>65</v>
      </c>
      <c r="B40" s="1" t="s">
        <v>66</v>
      </c>
      <c r="C40" s="1" t="s">
        <v>67</v>
      </c>
      <c r="D40" s="1" t="s">
        <v>68</v>
      </c>
      <c r="E40" s="1" t="s">
        <v>0</v>
      </c>
      <c r="F40" s="1" t="s">
        <v>0</v>
      </c>
      <c r="G40" s="1" t="s">
        <v>0</v>
      </c>
      <c r="H40" s="1" t="s">
        <v>0</v>
      </c>
      <c r="I40" s="1" t="s">
        <v>0</v>
      </c>
    </row>
    <row r="41" spans="1:9" x14ac:dyDescent="0.25">
      <c r="A41" s="1" t="s">
        <v>0</v>
      </c>
      <c r="B41" s="1" t="s">
        <v>0</v>
      </c>
      <c r="C41" s="1" t="s">
        <v>0</v>
      </c>
      <c r="D41" s="1" t="s">
        <v>0</v>
      </c>
      <c r="E41" s="1" t="s">
        <v>0</v>
      </c>
      <c r="F41" s="1" t="s">
        <v>0</v>
      </c>
      <c r="G41" s="1" t="s">
        <v>0</v>
      </c>
      <c r="H41" s="1" t="s">
        <v>0</v>
      </c>
      <c r="I41" s="1" t="s">
        <v>0</v>
      </c>
    </row>
    <row r="42" spans="1:9" x14ac:dyDescent="0.25">
      <c r="A42" s="1" t="s">
        <v>0</v>
      </c>
      <c r="B42" s="1" t="s">
        <v>0</v>
      </c>
      <c r="C42" s="1" t="s">
        <v>0</v>
      </c>
      <c r="D42" s="1" t="s">
        <v>0</v>
      </c>
      <c r="E42" s="1" t="s">
        <v>0</v>
      </c>
      <c r="F42" s="1" t="s">
        <v>0</v>
      </c>
      <c r="G42" s="1" t="s">
        <v>0</v>
      </c>
      <c r="H42" s="1" t="s">
        <v>0</v>
      </c>
      <c r="I42" s="1" t="s">
        <v>0</v>
      </c>
    </row>
    <row r="43" spans="1:9" x14ac:dyDescent="0.25">
      <c r="A43" s="1" t="s">
        <v>69</v>
      </c>
      <c r="B43" s="1"/>
      <c r="C43" s="1"/>
      <c r="D43" s="1"/>
      <c r="E43" s="1"/>
      <c r="F43" s="1"/>
      <c r="G43" s="1"/>
      <c r="H43" s="1"/>
      <c r="I43" s="1"/>
    </row>
    <row r="44" spans="1:9" x14ac:dyDescent="0.25">
      <c r="A44" s="1" t="s">
        <v>0</v>
      </c>
      <c r="B44" s="1"/>
      <c r="C44" s="1"/>
      <c r="D44" s="1"/>
      <c r="E44" s="1"/>
      <c r="F44" s="1"/>
      <c r="G44" s="1"/>
      <c r="H44" s="1"/>
      <c r="I44" s="1"/>
    </row>
    <row r="45" spans="1:9" x14ac:dyDescent="0.25">
      <c r="A45" s="1" t="s">
        <v>0</v>
      </c>
      <c r="B45" s="1" t="s">
        <v>70</v>
      </c>
      <c r="C45" s="1"/>
      <c r="D45" s="1"/>
      <c r="E45" s="1"/>
      <c r="F45" s="1"/>
      <c r="G45" s="1"/>
      <c r="H45" s="1"/>
      <c r="I45" s="1"/>
    </row>
    <row r="46" spans="1:9" x14ac:dyDescent="0.25">
      <c r="A46" s="1" t="s">
        <v>71</v>
      </c>
      <c r="B46" s="1" t="s">
        <v>72</v>
      </c>
      <c r="C46" s="1" t="s">
        <v>73</v>
      </c>
      <c r="D46" s="1" t="s">
        <v>74</v>
      </c>
      <c r="E46" s="1" t="s">
        <v>75</v>
      </c>
      <c r="F46" s="1" t="s">
        <v>76</v>
      </c>
      <c r="G46" s="1" t="s">
        <v>77</v>
      </c>
      <c r="H46" s="1" t="s">
        <v>78</v>
      </c>
      <c r="I46" s="1" t="s">
        <v>0</v>
      </c>
    </row>
    <row r="47" spans="1:9" x14ac:dyDescent="0.25">
      <c r="A47" s="1" t="s">
        <v>11</v>
      </c>
      <c r="B47" s="1" t="s">
        <v>48</v>
      </c>
      <c r="C47" s="1" t="s">
        <v>79</v>
      </c>
      <c r="D47" s="1" t="s">
        <v>80</v>
      </c>
      <c r="E47" s="1" t="s">
        <v>81</v>
      </c>
      <c r="F47" s="1" t="s">
        <v>82</v>
      </c>
      <c r="G47" s="1" t="s">
        <v>83</v>
      </c>
      <c r="H47" s="1" t="s">
        <v>84</v>
      </c>
      <c r="I47" s="1" t="s">
        <v>0</v>
      </c>
    </row>
    <row r="48" spans="1:9" x14ac:dyDescent="0.25">
      <c r="A48" s="1" t="s">
        <v>13</v>
      </c>
      <c r="B48" s="1" t="s">
        <v>48</v>
      </c>
      <c r="C48" s="1" t="s">
        <v>79</v>
      </c>
      <c r="D48" s="1" t="s">
        <v>80</v>
      </c>
      <c r="E48" s="1" t="s">
        <v>85</v>
      </c>
      <c r="F48" s="1" t="s">
        <v>82</v>
      </c>
      <c r="G48" s="1" t="s">
        <v>86</v>
      </c>
      <c r="H48" s="1" t="s">
        <v>87</v>
      </c>
      <c r="I48" s="1" t="s">
        <v>0</v>
      </c>
    </row>
    <row r="49" spans="1:9" x14ac:dyDescent="0.25">
      <c r="A49" s="1" t="s">
        <v>15</v>
      </c>
      <c r="B49" s="1" t="s">
        <v>48</v>
      </c>
      <c r="C49" s="1" t="s">
        <v>79</v>
      </c>
      <c r="D49" s="1" t="s">
        <v>80</v>
      </c>
      <c r="E49" s="1" t="s">
        <v>48</v>
      </c>
      <c r="F49" s="1" t="s">
        <v>82</v>
      </c>
      <c r="G49" s="1" t="s">
        <v>48</v>
      </c>
      <c r="H49" s="1" t="s">
        <v>88</v>
      </c>
      <c r="I49" s="1" t="s">
        <v>0</v>
      </c>
    </row>
    <row r="50" spans="1:9" x14ac:dyDescent="0.25">
      <c r="A50" s="1" t="s">
        <v>53</v>
      </c>
      <c r="B50" s="1" t="s">
        <v>89</v>
      </c>
      <c r="C50" s="1" t="s">
        <v>79</v>
      </c>
      <c r="D50" s="1" t="s">
        <v>80</v>
      </c>
      <c r="E50" s="1" t="s">
        <v>48</v>
      </c>
      <c r="F50" s="1" t="s">
        <v>48</v>
      </c>
      <c r="G50" s="1" t="s">
        <v>90</v>
      </c>
      <c r="H50" s="1" t="s">
        <v>91</v>
      </c>
      <c r="I50" s="1" t="s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AFB3C-A9E4-4ADA-8424-8BFDFF655767}">
  <dimension ref="A1:I58"/>
  <sheetViews>
    <sheetView tabSelected="1" topLeftCell="B34" workbookViewId="0">
      <selection activeCell="I58" sqref="I58"/>
    </sheetView>
  </sheetViews>
  <sheetFormatPr defaultRowHeight="15" x14ac:dyDescent="0.25"/>
  <cols>
    <col min="1" max="1" width="21.140625" customWidth="1"/>
    <col min="2" max="2" width="14" customWidth="1"/>
    <col min="3" max="3" width="12.42578125" customWidth="1"/>
  </cols>
  <sheetData>
    <row r="1" spans="1:9" x14ac:dyDescent="0.25">
      <c r="A1" s="1" t="s">
        <v>1</v>
      </c>
      <c r="B1" s="1"/>
      <c r="C1" s="1" t="s">
        <v>2</v>
      </c>
      <c r="D1" s="1"/>
      <c r="E1" s="1"/>
      <c r="F1" s="1" t="s">
        <v>0</v>
      </c>
      <c r="G1" s="1" t="s">
        <v>0</v>
      </c>
      <c r="H1" s="1" t="s">
        <v>0</v>
      </c>
      <c r="I1" s="1" t="s">
        <v>0</v>
      </c>
    </row>
    <row r="2" spans="1:9" x14ac:dyDescent="0.25">
      <c r="A2" s="1" t="s">
        <v>0</v>
      </c>
      <c r="B2" s="1" t="s">
        <v>0</v>
      </c>
      <c r="C2" s="1" t="s">
        <v>0</v>
      </c>
      <c r="D2" s="1" t="s">
        <v>0</v>
      </c>
      <c r="E2" s="1" t="s">
        <v>0</v>
      </c>
      <c r="F2" s="1" t="s">
        <v>0</v>
      </c>
      <c r="G2" s="1" t="s">
        <v>0</v>
      </c>
      <c r="H2" s="1" t="s">
        <v>0</v>
      </c>
      <c r="I2" s="1" t="s">
        <v>0</v>
      </c>
    </row>
    <row r="3" spans="1:9" x14ac:dyDescent="0.25">
      <c r="A3" s="1" t="s">
        <v>0</v>
      </c>
      <c r="B3" s="1" t="s">
        <v>3</v>
      </c>
      <c r="C3" s="1"/>
      <c r="D3" s="1"/>
      <c r="E3" s="1"/>
      <c r="F3" s="1"/>
      <c r="G3" s="1"/>
      <c r="H3" s="1"/>
      <c r="I3" s="1"/>
    </row>
    <row r="4" spans="1:9" x14ac:dyDescent="0.25">
      <c r="A4" s="1" t="s">
        <v>0</v>
      </c>
      <c r="B4" s="1" t="s">
        <v>4</v>
      </c>
      <c r="C4" s="1"/>
      <c r="D4" s="1"/>
      <c r="E4" s="1"/>
      <c r="F4" s="1" t="s">
        <v>5</v>
      </c>
      <c r="G4" s="1"/>
      <c r="H4" s="1"/>
      <c r="I4" s="1"/>
    </row>
    <row r="5" spans="1:9" x14ac:dyDescent="0.25">
      <c r="A5" s="1" t="s">
        <v>6</v>
      </c>
      <c r="B5" s="1" t="s">
        <v>7</v>
      </c>
      <c r="C5" s="1" t="s">
        <v>8</v>
      </c>
      <c r="D5" s="1" t="s">
        <v>9</v>
      </c>
      <c r="E5" s="1" t="s">
        <v>10</v>
      </c>
      <c r="F5" s="1" t="s">
        <v>7</v>
      </c>
      <c r="G5" s="1" t="s">
        <v>0</v>
      </c>
      <c r="H5" s="1" t="s">
        <v>0</v>
      </c>
      <c r="I5" s="1" t="s">
        <v>0</v>
      </c>
    </row>
    <row r="6" spans="1:9" x14ac:dyDescent="0.25">
      <c r="A6" s="1" t="s">
        <v>11</v>
      </c>
      <c r="B6" s="2">
        <v>30</v>
      </c>
      <c r="C6" s="2">
        <v>22</v>
      </c>
      <c r="D6" s="2">
        <v>43</v>
      </c>
      <c r="E6" s="2">
        <v>58</v>
      </c>
      <c r="F6" s="2">
        <v>66</v>
      </c>
      <c r="G6" s="2">
        <f>SUM(B6:F6)</f>
        <v>219</v>
      </c>
      <c r="H6" s="2">
        <v>219</v>
      </c>
      <c r="I6" s="1" t="s">
        <v>0</v>
      </c>
    </row>
    <row r="7" spans="1:9" x14ac:dyDescent="0.25">
      <c r="A7" s="1" t="s">
        <v>13</v>
      </c>
      <c r="B7" s="2">
        <v>53</v>
      </c>
      <c r="C7" s="2">
        <v>24</v>
      </c>
      <c r="D7" s="2">
        <v>75</v>
      </c>
      <c r="E7" s="2">
        <v>9</v>
      </c>
      <c r="F7" s="2">
        <v>10</v>
      </c>
      <c r="G7" s="2">
        <f t="shared" ref="G7:G14" si="0">SUM(B7:F7)</f>
        <v>171</v>
      </c>
      <c r="H7" s="2">
        <v>171</v>
      </c>
      <c r="I7" s="1" t="s">
        <v>0</v>
      </c>
    </row>
    <row r="8" spans="1:9" x14ac:dyDescent="0.25">
      <c r="A8" s="1" t="s">
        <v>15</v>
      </c>
      <c r="B8" s="2">
        <v>37</v>
      </c>
      <c r="C8" s="2">
        <v>46</v>
      </c>
      <c r="D8" s="2">
        <v>63</v>
      </c>
      <c r="E8" s="2">
        <v>57</v>
      </c>
      <c r="F8" s="2">
        <v>57</v>
      </c>
      <c r="G8" s="2">
        <f t="shared" si="0"/>
        <v>260</v>
      </c>
      <c r="H8" s="2">
        <v>260</v>
      </c>
      <c r="I8" s="1" t="s">
        <v>0</v>
      </c>
    </row>
    <row r="9" spans="1:9" x14ac:dyDescent="0.25">
      <c r="A9" s="1" t="s">
        <v>0</v>
      </c>
      <c r="B9" s="1" t="s">
        <v>16</v>
      </c>
      <c r="C9" s="1"/>
      <c r="D9" s="1"/>
      <c r="E9" s="1"/>
      <c r="F9" s="1"/>
      <c r="G9" s="2"/>
      <c r="H9" s="2">
        <v>17</v>
      </c>
      <c r="I9" s="1"/>
    </row>
    <row r="10" spans="1:9" x14ac:dyDescent="0.25">
      <c r="A10" s="1" t="s">
        <v>0</v>
      </c>
      <c r="B10" s="1">
        <v>2</v>
      </c>
      <c r="C10" s="1">
        <v>3</v>
      </c>
      <c r="D10" s="1">
        <v>1</v>
      </c>
      <c r="E10" s="1">
        <v>1</v>
      </c>
      <c r="F10" s="1">
        <v>3</v>
      </c>
      <c r="G10" s="2"/>
      <c r="H10" s="1" t="s">
        <v>0</v>
      </c>
      <c r="I10" s="1" t="s">
        <v>0</v>
      </c>
    </row>
    <row r="11" spans="1:9" x14ac:dyDescent="0.25">
      <c r="A11" s="1" t="s">
        <v>0</v>
      </c>
      <c r="B11" s="1" t="s">
        <v>20</v>
      </c>
      <c r="C11" s="1"/>
      <c r="D11" s="1"/>
      <c r="E11" s="1"/>
      <c r="F11" s="1"/>
      <c r="G11" s="2"/>
      <c r="H11" s="1"/>
      <c r="I11" s="1"/>
    </row>
    <row r="12" spans="1:9" x14ac:dyDescent="0.25">
      <c r="A12" s="1" t="s">
        <v>0</v>
      </c>
      <c r="B12" s="1">
        <v>0</v>
      </c>
      <c r="C12" s="1">
        <v>2</v>
      </c>
      <c r="D12" s="1">
        <v>2</v>
      </c>
      <c r="E12" s="1">
        <v>0</v>
      </c>
      <c r="F12" s="1">
        <v>0</v>
      </c>
      <c r="G12" s="2"/>
      <c r="H12" s="1" t="s">
        <v>0</v>
      </c>
      <c r="I12" s="1" t="s">
        <v>0</v>
      </c>
    </row>
    <row r="13" spans="1:9" x14ac:dyDescent="0.25">
      <c r="A13" s="1" t="s">
        <v>0</v>
      </c>
      <c r="B13" s="1" t="s">
        <v>22</v>
      </c>
      <c r="C13" s="1"/>
      <c r="D13" s="1"/>
      <c r="E13" s="1"/>
      <c r="F13" s="1"/>
      <c r="G13" s="2"/>
      <c r="H13" s="1"/>
      <c r="I13" s="1"/>
    </row>
    <row r="14" spans="1:9" x14ac:dyDescent="0.25">
      <c r="A14" s="1" t="s">
        <v>0</v>
      </c>
      <c r="B14" s="1">
        <v>0</v>
      </c>
      <c r="C14" s="1">
        <v>8</v>
      </c>
      <c r="D14" s="1">
        <v>9</v>
      </c>
      <c r="E14" s="1">
        <v>0</v>
      </c>
      <c r="F14" s="1">
        <v>0</v>
      </c>
      <c r="G14" s="2">
        <f t="shared" si="0"/>
        <v>17</v>
      </c>
      <c r="H14" s="1" t="s">
        <v>0</v>
      </c>
      <c r="I14" s="1" t="s">
        <v>0</v>
      </c>
    </row>
    <row r="15" spans="1:9" x14ac:dyDescent="0.25">
      <c r="A15" s="1" t="s">
        <v>0</v>
      </c>
      <c r="B15" s="1" t="s">
        <v>0</v>
      </c>
      <c r="C15" s="1" t="s">
        <v>0</v>
      </c>
      <c r="D15" s="1" t="s">
        <v>0</v>
      </c>
      <c r="E15" s="1" t="s">
        <v>0</v>
      </c>
      <c r="F15" s="1" t="s">
        <v>0</v>
      </c>
      <c r="G15" s="1" t="s">
        <v>0</v>
      </c>
      <c r="H15" s="1" t="s">
        <v>0</v>
      </c>
      <c r="I15" s="1" t="s">
        <v>0</v>
      </c>
    </row>
    <row r="16" spans="1:9" x14ac:dyDescent="0.25">
      <c r="A16" s="1" t="s">
        <v>24</v>
      </c>
      <c r="B16" s="1"/>
      <c r="C16" s="1"/>
      <c r="D16" s="1" t="s">
        <v>25</v>
      </c>
      <c r="E16" s="1"/>
      <c r="F16" s="1"/>
      <c r="G16" s="1"/>
      <c r="H16" s="1"/>
      <c r="I16" s="1"/>
    </row>
    <row r="17" spans="1:9" x14ac:dyDescent="0.25">
      <c r="A17" s="1" t="s">
        <v>26</v>
      </c>
      <c r="B17" s="1"/>
      <c r="C17" s="1"/>
      <c r="D17" s="1" t="s">
        <v>27</v>
      </c>
      <c r="E17" s="1"/>
      <c r="F17" s="1"/>
      <c r="G17" s="1"/>
      <c r="H17" s="1"/>
      <c r="I17" s="1"/>
    </row>
    <row r="18" spans="1:9" x14ac:dyDescent="0.25">
      <c r="A18" s="1" t="s">
        <v>0</v>
      </c>
      <c r="B18" s="1"/>
      <c r="C18" s="1"/>
      <c r="D18" s="1" t="s">
        <v>0</v>
      </c>
      <c r="E18" s="1"/>
      <c r="F18" s="1"/>
      <c r="G18" s="1"/>
      <c r="H18" s="1"/>
      <c r="I18" s="1"/>
    </row>
    <row r="19" spans="1:9" x14ac:dyDescent="0.25">
      <c r="A19" s="1" t="s">
        <v>28</v>
      </c>
      <c r="B19" s="1" t="s">
        <v>0</v>
      </c>
      <c r="C19" s="1" t="s">
        <v>0</v>
      </c>
      <c r="D19" s="1" t="s">
        <v>0</v>
      </c>
      <c r="E19" s="1"/>
      <c r="F19" s="1"/>
      <c r="G19" s="1"/>
      <c r="H19" s="1"/>
      <c r="I19" s="1"/>
    </row>
    <row r="20" spans="1:9" x14ac:dyDescent="0.25">
      <c r="A20" s="1" t="s">
        <v>29</v>
      </c>
      <c r="B20" s="1" t="s">
        <v>30</v>
      </c>
      <c r="C20" s="1" t="s">
        <v>31</v>
      </c>
      <c r="D20" s="1"/>
      <c r="E20" s="1"/>
      <c r="F20" s="1"/>
      <c r="G20" s="1"/>
      <c r="H20" s="1"/>
      <c r="I20" s="1"/>
    </row>
    <row r="21" spans="1:9" x14ac:dyDescent="0.25">
      <c r="A21" s="1" t="s">
        <v>32</v>
      </c>
      <c r="B21" s="1" t="s">
        <v>33</v>
      </c>
      <c r="C21" s="1" t="s">
        <v>34</v>
      </c>
      <c r="D21" s="1"/>
      <c r="E21" s="1"/>
      <c r="F21" s="1"/>
      <c r="G21" s="1"/>
      <c r="H21" s="1"/>
      <c r="I21" s="1"/>
    </row>
    <row r="22" spans="1:9" x14ac:dyDescent="0.25">
      <c r="A22" s="1" t="s">
        <v>35</v>
      </c>
      <c r="B22" s="1" t="s">
        <v>36</v>
      </c>
      <c r="C22" s="1" t="s">
        <v>37</v>
      </c>
      <c r="D22" s="1"/>
      <c r="E22" s="1"/>
      <c r="F22" s="1"/>
      <c r="G22" s="1"/>
      <c r="H22" s="1"/>
      <c r="I22" s="1"/>
    </row>
    <row r="23" spans="1:9" x14ac:dyDescent="0.25">
      <c r="A23" s="1" t="s">
        <v>38</v>
      </c>
      <c r="B23" s="1" t="s">
        <v>39</v>
      </c>
      <c r="C23" s="1" t="s">
        <v>40</v>
      </c>
      <c r="D23" s="1"/>
      <c r="E23" s="1"/>
      <c r="F23" s="1"/>
      <c r="G23" s="1"/>
      <c r="H23" s="1"/>
      <c r="I23" s="1"/>
    </row>
    <row r="24" spans="1:9" x14ac:dyDescent="0.25">
      <c r="A24" s="1" t="s">
        <v>0</v>
      </c>
      <c r="B24" s="1" t="s">
        <v>0</v>
      </c>
      <c r="C24" s="1" t="s">
        <v>0</v>
      </c>
      <c r="D24" s="1"/>
      <c r="E24" s="1"/>
      <c r="F24" s="1"/>
      <c r="G24" s="1"/>
      <c r="H24" s="1"/>
      <c r="I24" s="1"/>
    </row>
    <row r="25" spans="1:9" x14ac:dyDescent="0.25">
      <c r="A25" s="1" t="s">
        <v>0</v>
      </c>
      <c r="B25" s="1"/>
      <c r="C25" s="1"/>
      <c r="D25" s="1"/>
      <c r="E25" s="1"/>
      <c r="F25" s="1"/>
      <c r="G25" s="1"/>
      <c r="H25" s="1"/>
      <c r="I25" s="1"/>
    </row>
    <row r="26" spans="1:9" x14ac:dyDescent="0.25">
      <c r="A26" s="1" t="s">
        <v>41</v>
      </c>
      <c r="B26" s="1"/>
      <c r="C26" s="1"/>
      <c r="D26" s="1"/>
      <c r="E26" s="1"/>
      <c r="F26" s="1"/>
      <c r="G26" s="1"/>
      <c r="H26" s="1"/>
      <c r="I26" s="1"/>
    </row>
    <row r="27" spans="1:9" x14ac:dyDescent="0.25">
      <c r="A27" s="1" t="s">
        <v>0</v>
      </c>
      <c r="B27" s="1" t="s">
        <v>0</v>
      </c>
      <c r="C27" s="1" t="s">
        <v>0</v>
      </c>
      <c r="D27" s="1" t="s">
        <v>0</v>
      </c>
      <c r="E27" s="1" t="s">
        <v>0</v>
      </c>
      <c r="F27" s="1" t="s">
        <v>0</v>
      </c>
      <c r="G27" s="1" t="s">
        <v>0</v>
      </c>
      <c r="H27" s="1" t="s">
        <v>0</v>
      </c>
      <c r="I27" s="1" t="s">
        <v>0</v>
      </c>
    </row>
    <row r="28" spans="1:9" x14ac:dyDescent="0.25">
      <c r="A28" s="1" t="s">
        <v>0</v>
      </c>
      <c r="B28" s="1" t="s">
        <v>42</v>
      </c>
      <c r="C28" s="1"/>
      <c r="D28" s="1"/>
      <c r="E28" s="1"/>
      <c r="F28" s="1"/>
      <c r="G28" s="1"/>
      <c r="H28" s="1"/>
      <c r="I28" s="1"/>
    </row>
    <row r="29" spans="1:9" x14ac:dyDescent="0.25">
      <c r="A29" s="1" t="s">
        <v>43</v>
      </c>
      <c r="B29" s="1" t="s">
        <v>44</v>
      </c>
      <c r="C29" s="1" t="s">
        <v>45</v>
      </c>
      <c r="D29" s="1" t="s">
        <v>46</v>
      </c>
      <c r="E29" s="1" t="s">
        <v>0</v>
      </c>
      <c r="F29" s="1" t="s">
        <v>0</v>
      </c>
      <c r="G29" s="1" t="s">
        <v>0</v>
      </c>
      <c r="H29" s="1" t="s">
        <v>0</v>
      </c>
      <c r="I29" s="1" t="s">
        <v>0</v>
      </c>
    </row>
    <row r="30" spans="1:9" x14ac:dyDescent="0.25">
      <c r="A30" s="1" t="s">
        <v>11</v>
      </c>
      <c r="B30" s="1" t="s">
        <v>47</v>
      </c>
      <c r="C30" s="1" t="s">
        <v>48</v>
      </c>
      <c r="D30" s="1" t="s">
        <v>49</v>
      </c>
      <c r="E30" s="1" t="s">
        <v>0</v>
      </c>
      <c r="F30" s="1" t="s">
        <v>0</v>
      </c>
      <c r="G30" s="1" t="s">
        <v>0</v>
      </c>
      <c r="H30" s="1" t="s">
        <v>0</v>
      </c>
      <c r="I30" s="1" t="s">
        <v>0</v>
      </c>
    </row>
    <row r="31" spans="1:9" x14ac:dyDescent="0.25">
      <c r="A31" s="1" t="s">
        <v>13</v>
      </c>
      <c r="B31" s="1" t="s">
        <v>48</v>
      </c>
      <c r="C31" s="1" t="s">
        <v>48</v>
      </c>
      <c r="D31" s="1" t="s">
        <v>50</v>
      </c>
      <c r="E31" s="1" t="s">
        <v>0</v>
      </c>
      <c r="F31" s="1" t="s">
        <v>0</v>
      </c>
      <c r="G31" s="1" t="s">
        <v>0</v>
      </c>
      <c r="H31" s="1" t="s">
        <v>0</v>
      </c>
      <c r="I31" s="1" t="s">
        <v>0</v>
      </c>
    </row>
    <row r="32" spans="1:9" x14ac:dyDescent="0.25">
      <c r="A32" s="1" t="s">
        <v>15</v>
      </c>
      <c r="B32" s="1" t="s">
        <v>51</v>
      </c>
      <c r="C32" s="1" t="s">
        <v>48</v>
      </c>
      <c r="D32" s="1" t="s">
        <v>52</v>
      </c>
      <c r="E32" s="1" t="s">
        <v>0</v>
      </c>
      <c r="F32" s="1" t="s">
        <v>0</v>
      </c>
      <c r="G32" s="1" t="s">
        <v>0</v>
      </c>
      <c r="H32" s="1" t="s">
        <v>0</v>
      </c>
      <c r="I32" s="1" t="s">
        <v>0</v>
      </c>
    </row>
    <row r="33" spans="1:9" x14ac:dyDescent="0.25">
      <c r="A33" s="1" t="s">
        <v>53</v>
      </c>
      <c r="B33" s="1" t="s">
        <v>54</v>
      </c>
      <c r="C33" s="1" t="s">
        <v>48</v>
      </c>
      <c r="D33" s="1" t="s">
        <v>55</v>
      </c>
      <c r="E33" s="1" t="s">
        <v>0</v>
      </c>
      <c r="F33" s="1" t="s">
        <v>0</v>
      </c>
      <c r="G33" s="1" t="s">
        <v>0</v>
      </c>
      <c r="H33" s="1" t="s">
        <v>0</v>
      </c>
      <c r="I33" s="1" t="s">
        <v>0</v>
      </c>
    </row>
    <row r="34" spans="1:9" x14ac:dyDescent="0.25">
      <c r="A34" s="1" t="s">
        <v>0</v>
      </c>
      <c r="B34" s="1" t="s">
        <v>0</v>
      </c>
      <c r="C34" s="1" t="s">
        <v>0</v>
      </c>
      <c r="D34" s="1" t="s">
        <v>0</v>
      </c>
      <c r="E34" s="1" t="s">
        <v>0</v>
      </c>
      <c r="F34" s="1" t="s">
        <v>0</v>
      </c>
      <c r="G34" s="1" t="s">
        <v>0</v>
      </c>
      <c r="H34" s="1" t="s">
        <v>0</v>
      </c>
      <c r="I34" s="1" t="s">
        <v>0</v>
      </c>
    </row>
    <row r="35" spans="1:9" x14ac:dyDescent="0.25">
      <c r="A35" s="1" t="s">
        <v>56</v>
      </c>
      <c r="B35" s="1"/>
      <c r="C35" s="1"/>
      <c r="D35" s="1"/>
      <c r="E35" s="1"/>
      <c r="F35" s="1"/>
      <c r="G35" s="1"/>
      <c r="H35" s="1"/>
      <c r="I35" s="1"/>
    </row>
    <row r="36" spans="1:9" x14ac:dyDescent="0.25">
      <c r="A36" s="1" t="s">
        <v>0</v>
      </c>
      <c r="B36" s="1"/>
      <c r="C36" s="1"/>
      <c r="D36" s="1"/>
      <c r="E36" s="1"/>
      <c r="F36" s="1"/>
      <c r="G36" s="1"/>
      <c r="H36" s="1"/>
      <c r="I36" s="1"/>
    </row>
    <row r="37" spans="1:9" x14ac:dyDescent="0.25">
      <c r="A37" s="1" t="s">
        <v>0</v>
      </c>
      <c r="B37" s="1" t="s">
        <v>57</v>
      </c>
      <c r="C37" s="1"/>
      <c r="D37" s="1"/>
      <c r="E37" s="1"/>
      <c r="F37" s="1"/>
      <c r="G37" s="1"/>
      <c r="H37" s="1"/>
      <c r="I37" s="1"/>
    </row>
    <row r="38" spans="1:9" x14ac:dyDescent="0.25">
      <c r="A38" s="1" t="s">
        <v>58</v>
      </c>
      <c r="B38" s="1" t="s">
        <v>59</v>
      </c>
      <c r="C38" s="1" t="s">
        <v>60</v>
      </c>
      <c r="D38" s="1" t="s">
        <v>61</v>
      </c>
      <c r="E38" s="1"/>
      <c r="F38" s="1"/>
      <c r="G38" s="1"/>
      <c r="H38" s="1"/>
      <c r="I38" s="1"/>
    </row>
    <row r="39" spans="1:9" x14ac:dyDescent="0.25">
      <c r="A39" s="1" t="s">
        <v>62</v>
      </c>
      <c r="B39" s="1" t="s">
        <v>63</v>
      </c>
      <c r="C39" s="1" t="s">
        <v>12</v>
      </c>
      <c r="D39" s="1" t="s">
        <v>64</v>
      </c>
      <c r="E39" s="1"/>
      <c r="F39" s="1"/>
      <c r="G39" s="1"/>
      <c r="H39" s="1"/>
      <c r="I39" s="1"/>
    </row>
    <row r="40" spans="1:9" x14ac:dyDescent="0.25">
      <c r="A40" s="1" t="s">
        <v>65</v>
      </c>
      <c r="B40" s="1" t="s">
        <v>66</v>
      </c>
      <c r="C40" s="1" t="s">
        <v>67</v>
      </c>
      <c r="D40" s="1" t="s">
        <v>68</v>
      </c>
      <c r="E40" s="1" t="s">
        <v>0</v>
      </c>
      <c r="F40" s="1" t="s">
        <v>0</v>
      </c>
      <c r="G40" s="1" t="s">
        <v>0</v>
      </c>
      <c r="H40" s="1" t="s">
        <v>0</v>
      </c>
      <c r="I40" s="1" t="s">
        <v>0</v>
      </c>
    </row>
    <row r="41" spans="1:9" x14ac:dyDescent="0.25">
      <c r="A41" s="1" t="s">
        <v>0</v>
      </c>
      <c r="B41" s="1" t="s">
        <v>0</v>
      </c>
      <c r="C41" s="1" t="s">
        <v>0</v>
      </c>
      <c r="D41" s="1" t="s">
        <v>0</v>
      </c>
      <c r="E41" s="1" t="s">
        <v>0</v>
      </c>
      <c r="F41" s="1" t="s">
        <v>0</v>
      </c>
      <c r="G41" s="1" t="s">
        <v>0</v>
      </c>
      <c r="H41" s="1" t="s">
        <v>0</v>
      </c>
      <c r="I41" s="1" t="s">
        <v>0</v>
      </c>
    </row>
    <row r="42" spans="1:9" x14ac:dyDescent="0.25">
      <c r="A42" s="1" t="s">
        <v>0</v>
      </c>
      <c r="B42" s="1" t="s">
        <v>0</v>
      </c>
      <c r="C42" s="1" t="s">
        <v>0</v>
      </c>
      <c r="D42" s="1" t="s">
        <v>0</v>
      </c>
      <c r="E42" s="1" t="s">
        <v>0</v>
      </c>
      <c r="F42" s="1" t="s">
        <v>0</v>
      </c>
      <c r="G42" s="1" t="s">
        <v>0</v>
      </c>
      <c r="H42" s="1" t="s">
        <v>0</v>
      </c>
      <c r="I42" s="1" t="s">
        <v>0</v>
      </c>
    </row>
    <row r="43" spans="1:9" x14ac:dyDescent="0.25">
      <c r="A43" s="1" t="s">
        <v>69</v>
      </c>
      <c r="B43" s="1"/>
      <c r="C43" s="1"/>
      <c r="D43" s="1"/>
      <c r="E43" s="1"/>
      <c r="F43" s="1"/>
      <c r="G43" s="1"/>
      <c r="H43" s="1"/>
      <c r="I43" s="1"/>
    </row>
    <row r="44" spans="1:9" x14ac:dyDescent="0.25">
      <c r="A44" s="1" t="s">
        <v>0</v>
      </c>
      <c r="B44" s="1"/>
      <c r="C44" s="1"/>
      <c r="D44" s="1"/>
      <c r="E44" s="1"/>
      <c r="F44" s="1"/>
      <c r="G44" s="1"/>
      <c r="H44" s="1"/>
      <c r="I44" s="1"/>
    </row>
    <row r="45" spans="1:9" x14ac:dyDescent="0.25">
      <c r="A45" s="1" t="s">
        <v>0</v>
      </c>
      <c r="B45" s="1" t="s">
        <v>70</v>
      </c>
      <c r="C45" s="1"/>
      <c r="D45" s="1"/>
      <c r="E45" s="1"/>
      <c r="F45" s="1"/>
      <c r="G45" s="1"/>
      <c r="H45" s="1"/>
      <c r="I45" s="1"/>
    </row>
    <row r="46" spans="1:9" x14ac:dyDescent="0.25">
      <c r="A46" s="1" t="s">
        <v>71</v>
      </c>
      <c r="B46" s="1" t="s">
        <v>72</v>
      </c>
      <c r="C46" s="1" t="s">
        <v>73</v>
      </c>
      <c r="D46" s="1" t="s">
        <v>74</v>
      </c>
      <c r="E46" s="1" t="s">
        <v>75</v>
      </c>
      <c r="F46" s="1" t="s">
        <v>76</v>
      </c>
      <c r="G46" s="1" t="s">
        <v>77</v>
      </c>
      <c r="H46" s="1" t="s">
        <v>78</v>
      </c>
    </row>
    <row r="47" spans="1:9" x14ac:dyDescent="0.25">
      <c r="A47" s="1" t="s">
        <v>11</v>
      </c>
      <c r="B47" s="1">
        <v>0</v>
      </c>
      <c r="C47" s="1">
        <v>40</v>
      </c>
      <c r="D47" s="1">
        <v>20</v>
      </c>
      <c r="E47" s="1">
        <v>45</v>
      </c>
      <c r="F47" s="1">
        <v>15</v>
      </c>
      <c r="G47" s="1">
        <v>27</v>
      </c>
      <c r="H47" s="1">
        <v>19</v>
      </c>
      <c r="I47" s="2">
        <v>219</v>
      </c>
    </row>
    <row r="48" spans="1:9" x14ac:dyDescent="0.25">
      <c r="A48" s="1" t="s">
        <v>13</v>
      </c>
      <c r="B48" s="1">
        <v>0</v>
      </c>
      <c r="C48" s="1">
        <v>40</v>
      </c>
      <c r="D48" s="1">
        <v>20</v>
      </c>
      <c r="E48" s="1">
        <v>51</v>
      </c>
      <c r="F48" s="1">
        <v>15</v>
      </c>
      <c r="G48" s="1">
        <v>25</v>
      </c>
      <c r="H48" s="1">
        <v>23</v>
      </c>
      <c r="I48" s="2">
        <v>171</v>
      </c>
    </row>
    <row r="49" spans="1:9" x14ac:dyDescent="0.25">
      <c r="A49" s="1" t="s">
        <v>15</v>
      </c>
      <c r="B49" s="1">
        <v>0</v>
      </c>
      <c r="C49" s="1">
        <v>40</v>
      </c>
      <c r="D49" s="1">
        <v>20</v>
      </c>
      <c r="E49" s="1">
        <v>0</v>
      </c>
      <c r="F49" s="1">
        <v>15</v>
      </c>
      <c r="G49" s="1">
        <v>0</v>
      </c>
      <c r="H49" s="1">
        <v>22</v>
      </c>
      <c r="I49" s="2">
        <v>260</v>
      </c>
    </row>
    <row r="50" spans="1:9" x14ac:dyDescent="0.25">
      <c r="A50" s="1" t="s">
        <v>53</v>
      </c>
      <c r="B50" s="1">
        <v>56</v>
      </c>
      <c r="C50" s="1">
        <v>40</v>
      </c>
      <c r="D50" s="1">
        <v>20</v>
      </c>
      <c r="E50" s="1">
        <v>0</v>
      </c>
      <c r="F50" s="1">
        <v>0</v>
      </c>
      <c r="G50" s="1">
        <v>60</v>
      </c>
      <c r="H50" s="1">
        <v>24</v>
      </c>
      <c r="I50" s="2">
        <v>17</v>
      </c>
    </row>
    <row r="51" spans="1:9" x14ac:dyDescent="0.25">
      <c r="B51">
        <f>SUM(B47*$I$47,B48*$I$48,B49*$I$49,B50*$I$50)</f>
        <v>952</v>
      </c>
      <c r="C51">
        <f t="shared" ref="C51:H51" si="1">SUM(C47*$I$47,C48*$I$48,C49*$I$49,C50*$I$50)</f>
        <v>26680</v>
      </c>
      <c r="D51">
        <f t="shared" si="1"/>
        <v>13340</v>
      </c>
      <c r="E51">
        <f t="shared" si="1"/>
        <v>18576</v>
      </c>
      <c r="F51">
        <f t="shared" si="1"/>
        <v>9750</v>
      </c>
      <c r="G51">
        <f t="shared" si="1"/>
        <v>11208</v>
      </c>
      <c r="H51">
        <f t="shared" si="1"/>
        <v>14222</v>
      </c>
      <c r="I51">
        <f>SUM(B51:H51)</f>
        <v>94728</v>
      </c>
    </row>
    <row r="53" spans="1:9" x14ac:dyDescent="0.25">
      <c r="B53" s="1" t="s">
        <v>72</v>
      </c>
      <c r="C53" s="1" t="s">
        <v>73</v>
      </c>
      <c r="D53" s="1" t="s">
        <v>74</v>
      </c>
      <c r="E53" s="1" t="s">
        <v>75</v>
      </c>
      <c r="F53" s="1" t="s">
        <v>76</v>
      </c>
      <c r="G53" s="1" t="s">
        <v>77</v>
      </c>
      <c r="H53" s="1" t="s">
        <v>78</v>
      </c>
    </row>
    <row r="54" spans="1:9" x14ac:dyDescent="0.25">
      <c r="B54" s="1">
        <v>0</v>
      </c>
      <c r="C54" s="1">
        <v>40</v>
      </c>
      <c r="D54" s="1">
        <v>20</v>
      </c>
      <c r="E54" s="1">
        <v>18</v>
      </c>
      <c r="F54" s="1">
        <v>15</v>
      </c>
      <c r="G54" s="1">
        <v>44</v>
      </c>
      <c r="H54" s="1">
        <v>14</v>
      </c>
      <c r="I54" s="2"/>
    </row>
    <row r="55" spans="1:9" x14ac:dyDescent="0.25">
      <c r="B55" s="1">
        <v>0</v>
      </c>
      <c r="C55" s="1">
        <v>40</v>
      </c>
      <c r="D55" s="1">
        <v>20</v>
      </c>
      <c r="E55" s="1">
        <v>17</v>
      </c>
      <c r="F55" s="1">
        <v>15</v>
      </c>
      <c r="G55" s="1">
        <v>46</v>
      </c>
      <c r="H55" s="1">
        <v>15</v>
      </c>
      <c r="I55" s="2"/>
    </row>
    <row r="56" spans="1:9" x14ac:dyDescent="0.25">
      <c r="B56" s="1">
        <v>0</v>
      </c>
      <c r="C56" s="1">
        <v>40</v>
      </c>
      <c r="D56" s="1">
        <v>20</v>
      </c>
      <c r="E56" s="1">
        <v>0</v>
      </c>
      <c r="F56" s="1">
        <v>15</v>
      </c>
      <c r="G56" s="1">
        <v>0</v>
      </c>
      <c r="H56" s="1">
        <v>30</v>
      </c>
      <c r="I56" s="2"/>
    </row>
    <row r="57" spans="1:9" x14ac:dyDescent="0.25">
      <c r="B57" s="1">
        <v>10</v>
      </c>
      <c r="C57" s="1">
        <v>40</v>
      </c>
      <c r="D57" s="1">
        <v>20</v>
      </c>
      <c r="E57" s="1">
        <v>0</v>
      </c>
      <c r="F57" s="1">
        <v>0</v>
      </c>
      <c r="G57" s="1">
        <v>26</v>
      </c>
      <c r="H57" s="1">
        <v>29</v>
      </c>
      <c r="I57" s="2"/>
    </row>
    <row r="58" spans="1:9" x14ac:dyDescent="0.25">
      <c r="B58">
        <f>SUM(B54*$I$47,B55*$I$48,B56*$I$49,B57*$I$50)</f>
        <v>170</v>
      </c>
      <c r="C58">
        <f t="shared" ref="C58:H58" si="2">SUM(C54*$I$47,C55*$I$48,C56*$I$49,C57*$I$50)</f>
        <v>26680</v>
      </c>
      <c r="D58">
        <f t="shared" si="2"/>
        <v>13340</v>
      </c>
      <c r="E58">
        <f t="shared" si="2"/>
        <v>6849</v>
      </c>
      <c r="F58">
        <f t="shared" si="2"/>
        <v>9750</v>
      </c>
      <c r="G58">
        <f t="shared" si="2"/>
        <v>17944</v>
      </c>
      <c r="H58">
        <f t="shared" si="2"/>
        <v>13924</v>
      </c>
      <c r="I58">
        <f>SUM(B58:H58)</f>
        <v>88657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E E A A B Q S w M E F A A C A A g A j a F l S w J Y b 3 u m A A A A + A A A A B I A H A B D b 2 5 m a W c v U G F j a 2 F n Z S 5 4 b W w g o h g A K K A U A A A A A A A A A A A A A A A A A A A A A A A A A A A A h Y 8 x D o I w G E a v Q r r T l i o J k p 8 y u E p i Q j S u T a 3 Q C M X Q Y r m b g 0 f y C p I o 6 u b 4 v b z h f Y / b H f K x b Y K r 6 q 3 u T I Y i T F G g j O y O 2 l Q Z G t w p T F D O Y S v k W V Q q m G R j 0 9 E e M 1 Q 7 d 0 k J 8 d 5 j v 8 B d X x F G a U Q O x a a U t W o F + s j 6 v x x q Y 5 0 w U i E O + 1 c M Z z i m e J n E K 8 y S C M i M o d D m q 7 C p G F M g P x D W Q + O G X n F l w l 0 J Z J 5 A 3 i / 4 E 1 B L A w Q U A A I A C A C N o W V L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j a F l S w x 4 n h 8 J A Q A A D Q I A A B M A H A B G b 3 J t d W x h c y 9 T Z W N 0 a W 9 u M S 5 t I K I Y A C i g F A A A A A A A A A A A A A A A A A A A A A A A A A A A A H X Q T 0 v D M B Q A 8 H u h 3 y H E S w u x 2 G n V W n r q 5 l G Q b h e t S G 1 f t 0 i b j L z X 6 R j 7 7 k b K F M H k k u T 3 w v s T h I a k V q y c 9 j j z P d / D T W 2 g Z U + A V H + 8 x i n L W Q / k e 8 y u U o + m A S s F 7 q K 5 b s Y B F A X 3 s o e o 0 I r s B Q O + u K t O I a x K G l s J W K 2 U 3 I F B S X s r X V d h U q G E R p 5 v j X 6 v f o p F D e 5 4 K J 7 n 0 M t B E p i c Z 1 y w Q v f j o D B P B V u o R r d S r f N 4 l l w I 9 j h q g p L 2 P e S / x + h B K 3 g J x d T 0 G S 8 2 t V r b m Z b 7 L X D b / b J + s 4 + W p l b Y a T N M 2 b + D G E w T i s O B T x r b 6 m Q j j O C T j o K d f O b w S 4 d f O T x x + L X D b x x + 6 / D 0 j x 9 D 3 5 P q 3 2 / J v g B Q S w E C L Q A U A A I A C A C N o W V L A l h v e 6 Y A A A D 4 A A A A E g A A A A A A A A A A A A A A A A A A A A A A Q 2 9 u Z m l n L 1 B h Y 2 t h Z 2 U u e G 1 s U E s B A i 0 A F A A C A A g A j a F l S w / K 6 a u k A A A A 6 Q A A A B M A A A A A A A A A A A A A A A A A 8 g A A A F t D b 2 5 0 Z W 5 0 X 1 R 5 c G V z X S 5 4 b W x Q S w E C L Q A U A A I A C A C N o W V L D H i e H w k B A A A N A g A A E w A A A A A A A A A A A A A A A A D j A Q A A R m 9 y b X V s Y X M v U 2 V j d G l v b j E u b V B L B Q Y A A A A A A w A D A M I A A A A 5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2 C w A A A A A A A J Q L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m V z d G F 3 X z E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M Y X N 0 V X B k Y X R l Z C I g V m F s d W U 9 I m Q y M D E 3 L T E x L T A 1 V D E 5 O j E x O j A 4 L j k 1 O T A y N j d a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X S I g L z 4 8 R W 5 0 c n k g V H l w Z T 0 i R m l s b E V y c m 9 y Q 2 9 k Z S I g V m F s d W U 9 I n N V b m t u b 3 d u I i A v P j x F b n R y e S B U e X B l P S J G a W x s Q 2 9 s d W 1 u V H l w Z X M i I F Z h b H V l P S J z Q m d Z R 0 J n W U d C Z 1 l H I i A v P j x F b n R y e S B U e X B l P S J G a W x s R X J y b 3 J D b 3 V u d C I g V m F s d W U 9 I m w w I i A v P j x F b n R y e S B U e X B l P S J G a W x s Q 2 9 1 b n Q i I F Z h b H V l P S J s N T E i I C 8 + P E V u d H J 5 I F R 5 c G U 9 I k Z p b G x T d G F 0 d X M i I F Z h b H V l P S J z Q 2 9 t c G x l d G U i I C 8 + P E V u d H J 5 I F R 5 c G U 9 I k 5 h b W V V c G R h d G V k Q W Z 0 Z X J G a W x s I i B W Y W x 1 Z T 0 i b D A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a Z X N 0 Y X d f M T k v Q 2 h h b m d l Z C B U e X B l L n t D b 2 x 1 b W 4 x L D B 9 J n F 1 b 3 Q 7 L C Z x d W 9 0 O 1 N l Y 3 R p b 2 4 x L 1 p l c 3 R h d 1 8 x O S 9 D a G F u Z 2 V k I F R 5 c G U u e 0 N v b H V t b j I s M X 0 m c X V v d D s s J n F 1 b 3 Q 7 U 2 V j d G l v b j E v W m V z d G F 3 X z E 5 L 0 N o Y W 5 n Z W Q g V H l w Z S 5 7 Q 2 9 s d W 1 u M y w y f S Z x d W 9 0 O y w m c X V v d D t T Z W N 0 a W 9 u M S 9 a Z X N 0 Y X d f M T k v Q 2 h h b m d l Z C B U e X B l L n t D b 2 x 1 b W 4 0 L D N 9 J n F 1 b 3 Q 7 L C Z x d W 9 0 O 1 N l Y 3 R p b 2 4 x L 1 p l c 3 R h d 1 8 x O S 9 D a G F u Z 2 V k I F R 5 c G U u e 0 N v b H V t b j U s N H 0 m c X V v d D s s J n F 1 b 3 Q 7 U 2 V j d G l v b j E v W m V z d G F 3 X z E 5 L 0 N o Y W 5 n Z W Q g V H l w Z S 5 7 Q 2 9 s d W 1 u N i w 1 f S Z x d W 9 0 O y w m c X V v d D t T Z W N 0 a W 9 u M S 9 a Z X N 0 Y X d f M T k v Q 2 h h b m d l Z C B U e X B l L n t D b 2 x 1 b W 4 3 L D Z 9 J n F 1 b 3 Q 7 L C Z x d W 9 0 O 1 N l Y 3 R p b 2 4 x L 1 p l c 3 R h d 1 8 x O S 9 D a G F u Z 2 V k I F R 5 c G U u e 0 N v b H V t b j g s N 3 0 m c X V v d D s s J n F 1 b 3 Q 7 U 2 V j d G l v b j E v W m V z d G F 3 X z E 5 L 0 N o Y W 5 n Z W Q g V H l w Z S 5 7 Q 2 9 s d W 1 u O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a Z X N 0 Y X d f M T k v Q 2 h h b m d l Z C B U e X B l L n t D b 2 x 1 b W 4 x L D B 9 J n F 1 b 3 Q 7 L C Z x d W 9 0 O 1 N l Y 3 R p b 2 4 x L 1 p l c 3 R h d 1 8 x O S 9 D a G F u Z 2 V k I F R 5 c G U u e 0 N v b H V t b j I s M X 0 m c X V v d D s s J n F 1 b 3 Q 7 U 2 V j d G l v b j E v W m V z d G F 3 X z E 5 L 0 N o Y W 5 n Z W Q g V H l w Z S 5 7 Q 2 9 s d W 1 u M y w y f S Z x d W 9 0 O y w m c X V v d D t T Z W N 0 a W 9 u M S 9 a Z X N 0 Y X d f M T k v Q 2 h h b m d l Z C B U e X B l L n t D b 2 x 1 b W 4 0 L D N 9 J n F 1 b 3 Q 7 L C Z x d W 9 0 O 1 N l Y 3 R p b 2 4 x L 1 p l c 3 R h d 1 8 x O S 9 D a G F u Z 2 V k I F R 5 c G U u e 0 N v b H V t b j U s N H 0 m c X V v d D s s J n F 1 b 3 Q 7 U 2 V j d G l v b j E v W m V z d G F 3 X z E 5 L 0 N o Y W 5 n Z W Q g V H l w Z S 5 7 Q 2 9 s d W 1 u N i w 1 f S Z x d W 9 0 O y w m c X V v d D t T Z W N 0 a W 9 u M S 9 a Z X N 0 Y X d f M T k v Q 2 h h b m d l Z C B U e X B l L n t D b 2 x 1 b W 4 3 L D Z 9 J n F 1 b 3 Q 7 L C Z x d W 9 0 O 1 N l Y 3 R p b 2 4 x L 1 p l c 3 R h d 1 8 x O S 9 D a G F u Z 2 V k I F R 5 c G U u e 0 N v b H V t b j g s N 3 0 m c X V v d D s s J n F 1 b 3 Q 7 U 2 V j d G l v b j E v W m V z d G F 3 X z E 5 L 0 N o Y W 5 n Z W Q g V H l w Z S 5 7 Q 2 9 s d W 1 u O S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W m V z d G F 3 X z E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p l c 3 R h d 1 8 x O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g X 5 8 e 1 m / A T a B U J 0 Z l 0 R e n A A A A A A I A A A A A A B B m A A A A A Q A A I A A A A K p K L a F S 7 R p 8 a D 8 5 p v S E k n f U M X t x / h g I F q J W q 7 X S R 9 r + A A A A A A 6 A A A A A A g A A I A A A A I b M O P Q L q D 6 K n X F G t d m N 8 a E T o F b k u + X T Z G 7 y 5 W W x E c 3 U U A A A A L o 9 f V P R p H 4 u Q 7 J x Z w H j u M p 5 F + S R p j a t 4 9 R I 3 y g 2 4 0 F Q D W b f 4 o e M k 4 Y B u z c R J T l E u L M u t 3 v 0 e h h u S R u W g b e 5 w 8 k C F u k G 1 s A 6 6 N W 6 e D U Z h w M L Q A A A A B 7 n M Y N K n A x e d i R y S B C D g q s 0 Z t k g O 7 3 m S + h T X 3 r W a B x g M D c 4 D Z u P f 2 Y h e D l Z g o 3 d 4 q x i I H h b A 1 l v k S M K 4 W o 4 1 y 0 = < / D a t a M a s h u p > 
</file>

<file path=customXml/itemProps1.xml><?xml version="1.0" encoding="utf-8"?>
<ds:datastoreItem xmlns:ds="http://schemas.openxmlformats.org/officeDocument/2006/customXml" ds:itemID="{4539F0DF-1BCF-41D6-AD93-81C39F89238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Bartosz Rodziewicz</dc:creator>
  <cp:lastModifiedBy>Bartosz Rodziewicz</cp:lastModifiedBy>
  <dcterms:created xsi:type="dcterms:W3CDTF">2017-11-05T19:09:58Z</dcterms:created>
  <dcterms:modified xsi:type="dcterms:W3CDTF">2017-12-04T23:41:06Z</dcterms:modified>
</cp:coreProperties>
</file>