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3.00" sheetId="3" r:id="rId3"/>
    <sheet name="1.3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2" i="2" s="1"/>
  <c r="G2" i="2" s="1"/>
  <c r="D3" i="2" s="1"/>
  <c r="C2" i="2"/>
  <c r="O2" i="3"/>
  <c r="D2" i="3"/>
  <c r="D2" i="4"/>
  <c r="F3" i="2" l="1"/>
  <c r="E3" i="2"/>
  <c r="G3" i="2"/>
  <c r="D4" i="2" s="1"/>
  <c r="E2" i="2"/>
  <c r="P2" i="3"/>
  <c r="M3" i="3" s="1"/>
  <c r="N2" i="3"/>
  <c r="I7" i="4"/>
  <c r="F4" i="2" l="1"/>
  <c r="E4" i="2"/>
  <c r="O3" i="3"/>
  <c r="N3" i="3"/>
  <c r="E2" i="4"/>
  <c r="F2" i="4"/>
  <c r="G2" i="4" s="1"/>
  <c r="D3" i="4" s="1"/>
  <c r="F2" i="3"/>
  <c r="G4" i="2" l="1"/>
  <c r="D5" i="2" s="1"/>
  <c r="P3" i="3"/>
  <c r="M4" i="3" s="1"/>
  <c r="E3" i="4"/>
  <c r="G2" i="3"/>
  <c r="D3" i="3" s="1"/>
  <c r="E2" i="3"/>
  <c r="F5" i="2" l="1"/>
  <c r="E5" i="2"/>
  <c r="O4" i="3"/>
  <c r="N4" i="3"/>
  <c r="F3" i="4"/>
  <c r="G3" i="4" s="1"/>
  <c r="D4" i="4" s="1"/>
  <c r="F3" i="3"/>
  <c r="E3" i="3"/>
  <c r="F2" i="1"/>
  <c r="E2" i="1"/>
  <c r="G5" i="2" l="1"/>
  <c r="D6" i="2" s="1"/>
  <c r="P4" i="3"/>
  <c r="M5" i="3" s="1"/>
  <c r="E4" i="4"/>
  <c r="G3" i="3"/>
  <c r="D4" i="3" s="1"/>
  <c r="G2" i="1"/>
  <c r="D3" i="1" s="1"/>
  <c r="F6" i="2" l="1"/>
  <c r="E6" i="2"/>
  <c r="O5" i="3"/>
  <c r="N5" i="3"/>
  <c r="F4" i="4"/>
  <c r="G4" i="4" s="1"/>
  <c r="D5" i="4" s="1"/>
  <c r="F4" i="3"/>
  <c r="E4" i="3"/>
  <c r="F3" i="1"/>
  <c r="E3" i="1"/>
  <c r="G6" i="2" l="1"/>
  <c r="D7" i="2" s="1"/>
  <c r="P5" i="3"/>
  <c r="M6" i="3" s="1"/>
  <c r="E5" i="4"/>
  <c r="G4" i="3"/>
  <c r="D5" i="3" s="1"/>
  <c r="G3" i="1"/>
  <c r="D4" i="1" s="1"/>
  <c r="F7" i="2" l="1"/>
  <c r="E7" i="2"/>
  <c r="O6" i="3"/>
  <c r="N6" i="3"/>
  <c r="F5" i="4"/>
  <c r="G5" i="4" s="1"/>
  <c r="D6" i="4" s="1"/>
  <c r="F5" i="3"/>
  <c r="E5" i="3"/>
  <c r="E4" i="1"/>
  <c r="F4" i="1"/>
  <c r="G7" i="2" l="1"/>
  <c r="D8" i="2" s="1"/>
  <c r="P6" i="3"/>
  <c r="M7" i="3" s="1"/>
  <c r="E6" i="4"/>
  <c r="G5" i="3"/>
  <c r="D6" i="3" s="1"/>
  <c r="G4" i="1"/>
  <c r="D5" i="1" s="1"/>
  <c r="F8" i="2" l="1"/>
  <c r="G8" i="2" s="1"/>
  <c r="D9" i="2" s="1"/>
  <c r="E8" i="2"/>
  <c r="O7" i="3"/>
  <c r="N7" i="3"/>
  <c r="F6" i="4"/>
  <c r="G6" i="4" s="1"/>
  <c r="F6" i="3"/>
  <c r="E6" i="3"/>
  <c r="F5" i="1"/>
  <c r="E5" i="1"/>
  <c r="P7" i="3" l="1"/>
  <c r="M8" i="3" s="1"/>
  <c r="O8" i="3" s="1"/>
  <c r="P8" i="3" s="1"/>
  <c r="M9" i="3" s="1"/>
  <c r="F9" i="2"/>
  <c r="G9" i="2" s="1"/>
  <c r="D10" i="2" s="1"/>
  <c r="E9" i="2"/>
  <c r="D7" i="4"/>
  <c r="E7" i="4" s="1"/>
  <c r="G6" i="3"/>
  <c r="D7" i="3" s="1"/>
  <c r="G5" i="1"/>
  <c r="D6" i="1" s="1"/>
  <c r="N8" i="3" l="1"/>
  <c r="F10" i="2"/>
  <c r="G10" i="2" s="1"/>
  <c r="D11" i="2" s="1"/>
  <c r="E10" i="2"/>
  <c r="O9" i="3"/>
  <c r="P9" i="3" s="1"/>
  <c r="M10" i="3" s="1"/>
  <c r="N9" i="3"/>
  <c r="F7" i="4"/>
  <c r="G7" i="4" s="1"/>
  <c r="D8" i="4" s="1"/>
  <c r="E8" i="4" s="1"/>
  <c r="F7" i="3"/>
  <c r="G7" i="3" s="1"/>
  <c r="D8" i="3" s="1"/>
  <c r="E7" i="3"/>
  <c r="F6" i="1"/>
  <c r="E6" i="1"/>
  <c r="F11" i="2" l="1"/>
  <c r="G11" i="2" s="1"/>
  <c r="D12" i="2" s="1"/>
  <c r="E11" i="2"/>
  <c r="O10" i="3"/>
  <c r="P10" i="3" s="1"/>
  <c r="M11" i="3" s="1"/>
  <c r="N10" i="3"/>
  <c r="F8" i="4"/>
  <c r="G8" i="4" s="1"/>
  <c r="D9" i="4" s="1"/>
  <c r="E9" i="4" s="1"/>
  <c r="F8" i="3"/>
  <c r="G8" i="3" s="1"/>
  <c r="D9" i="3" s="1"/>
  <c r="E8" i="3"/>
  <c r="G6" i="1"/>
  <c r="D7" i="1" s="1"/>
  <c r="F12" i="2" l="1"/>
  <c r="G12" i="2" s="1"/>
  <c r="D13" i="2" s="1"/>
  <c r="E12" i="2"/>
  <c r="O11" i="3"/>
  <c r="P11" i="3" s="1"/>
  <c r="M12" i="3" s="1"/>
  <c r="N11" i="3"/>
  <c r="F9" i="4"/>
  <c r="G9" i="4" s="1"/>
  <c r="D10" i="4" s="1"/>
  <c r="E10" i="4" s="1"/>
  <c r="F9" i="3"/>
  <c r="G9" i="3" s="1"/>
  <c r="D10" i="3" s="1"/>
  <c r="E9" i="3"/>
  <c r="E7" i="1"/>
  <c r="F7" i="1"/>
  <c r="G7" i="1" s="1"/>
  <c r="D8" i="1" s="1"/>
  <c r="F13" i="2" l="1"/>
  <c r="G13" i="2" s="1"/>
  <c r="D14" i="2" s="1"/>
  <c r="E13" i="2"/>
  <c r="O12" i="3"/>
  <c r="P12" i="3" s="1"/>
  <c r="M13" i="3" s="1"/>
  <c r="N12" i="3"/>
  <c r="F10" i="4"/>
  <c r="G10" i="4" s="1"/>
  <c r="D11" i="4" s="1"/>
  <c r="E11" i="4" s="1"/>
  <c r="F10" i="3"/>
  <c r="G10" i="3" s="1"/>
  <c r="D11" i="3" s="1"/>
  <c r="E10" i="3"/>
  <c r="F8" i="1"/>
  <c r="G8" i="1" s="1"/>
  <c r="D9" i="1" s="1"/>
  <c r="E8" i="1"/>
  <c r="F14" i="2" l="1"/>
  <c r="G14" i="2" s="1"/>
  <c r="D15" i="2" s="1"/>
  <c r="E14" i="2"/>
  <c r="O13" i="3"/>
  <c r="P13" i="3" s="1"/>
  <c r="M14" i="3" s="1"/>
  <c r="N13" i="3"/>
  <c r="F11" i="4"/>
  <c r="G11" i="4" s="1"/>
  <c r="D12" i="4" s="1"/>
  <c r="E12" i="4" s="1"/>
  <c r="F11" i="3"/>
  <c r="G11" i="3" s="1"/>
  <c r="D12" i="3" s="1"/>
  <c r="E11" i="3"/>
  <c r="E9" i="1"/>
  <c r="F9" i="1"/>
  <c r="G9" i="1" s="1"/>
  <c r="D10" i="1" s="1"/>
  <c r="F15" i="2" l="1"/>
  <c r="G15" i="2" s="1"/>
  <c r="D16" i="2" s="1"/>
  <c r="E15" i="2"/>
  <c r="O14" i="3"/>
  <c r="P14" i="3" s="1"/>
  <c r="M15" i="3" s="1"/>
  <c r="N14" i="3"/>
  <c r="F12" i="4"/>
  <c r="G12" i="4" s="1"/>
  <c r="D13" i="4" s="1"/>
  <c r="E13" i="4" s="1"/>
  <c r="F12" i="3"/>
  <c r="G12" i="3" s="1"/>
  <c r="D13" i="3" s="1"/>
  <c r="E12" i="3"/>
  <c r="F10" i="1"/>
  <c r="G10" i="1" s="1"/>
  <c r="D11" i="1" s="1"/>
  <c r="E10" i="1"/>
  <c r="F16" i="2" l="1"/>
  <c r="G16" i="2" s="1"/>
  <c r="D17" i="2" s="1"/>
  <c r="E16" i="2"/>
  <c r="O15" i="3"/>
  <c r="P15" i="3" s="1"/>
  <c r="M16" i="3" s="1"/>
  <c r="N15" i="3"/>
  <c r="F13" i="4"/>
  <c r="G13" i="4" s="1"/>
  <c r="D14" i="4" s="1"/>
  <c r="E14" i="4" s="1"/>
  <c r="F13" i="3"/>
  <c r="G13" i="3" s="1"/>
  <c r="D14" i="3" s="1"/>
  <c r="E13" i="3"/>
  <c r="F11" i="1"/>
  <c r="G11" i="1" s="1"/>
  <c r="D12" i="1" s="1"/>
  <c r="E11" i="1"/>
  <c r="F17" i="2" l="1"/>
  <c r="G17" i="2" s="1"/>
  <c r="D18" i="2" s="1"/>
  <c r="E17" i="2"/>
  <c r="O16" i="3"/>
  <c r="P16" i="3" s="1"/>
  <c r="M17" i="3" s="1"/>
  <c r="N16" i="3"/>
  <c r="F14" i="4"/>
  <c r="G14" i="4" s="1"/>
  <c r="D15" i="4" s="1"/>
  <c r="E15" i="4" s="1"/>
  <c r="F14" i="3"/>
  <c r="G14" i="3" s="1"/>
  <c r="D15" i="3" s="1"/>
  <c r="E14" i="3"/>
  <c r="E12" i="1"/>
  <c r="F12" i="1"/>
  <c r="G12" i="1" s="1"/>
  <c r="D13" i="1" s="1"/>
  <c r="F18" i="2" l="1"/>
  <c r="G18" i="2" s="1"/>
  <c r="D19" i="2" s="1"/>
  <c r="E18" i="2"/>
  <c r="O17" i="3"/>
  <c r="P17" i="3" s="1"/>
  <c r="M18" i="3" s="1"/>
  <c r="N17" i="3"/>
  <c r="F15" i="4"/>
  <c r="G15" i="4" s="1"/>
  <c r="D16" i="4" s="1"/>
  <c r="E16" i="4" s="1"/>
  <c r="F15" i="3"/>
  <c r="G15" i="3" s="1"/>
  <c r="D16" i="3" s="1"/>
  <c r="E15" i="3"/>
  <c r="F13" i="1"/>
  <c r="G13" i="1" s="1"/>
  <c r="D14" i="1" s="1"/>
  <c r="E13" i="1"/>
  <c r="F19" i="2" l="1"/>
  <c r="G19" i="2" s="1"/>
  <c r="D20" i="2" s="1"/>
  <c r="E19" i="2"/>
  <c r="O18" i="3"/>
  <c r="P18" i="3" s="1"/>
  <c r="M19" i="3" s="1"/>
  <c r="N18" i="3"/>
  <c r="F16" i="4"/>
  <c r="G16" i="4" s="1"/>
  <c r="D17" i="4" s="1"/>
  <c r="E17" i="4" s="1"/>
  <c r="F16" i="3"/>
  <c r="G16" i="3" s="1"/>
  <c r="D17" i="3" s="1"/>
  <c r="E16" i="3"/>
  <c r="F14" i="1"/>
  <c r="G14" i="1" s="1"/>
  <c r="D15" i="1" s="1"/>
  <c r="E14" i="1"/>
  <c r="F20" i="2" l="1"/>
  <c r="G20" i="2" s="1"/>
  <c r="D21" i="2" s="1"/>
  <c r="E20" i="2"/>
  <c r="O19" i="3"/>
  <c r="P19" i="3" s="1"/>
  <c r="M20" i="3" s="1"/>
  <c r="N19" i="3"/>
  <c r="F17" i="4"/>
  <c r="G17" i="4" s="1"/>
  <c r="D18" i="4" s="1"/>
  <c r="E18" i="4" s="1"/>
  <c r="F17" i="3"/>
  <c r="G17" i="3" s="1"/>
  <c r="D18" i="3" s="1"/>
  <c r="E17" i="3"/>
  <c r="E15" i="1"/>
  <c r="F15" i="1"/>
  <c r="G15" i="1" s="1"/>
  <c r="D16" i="1" s="1"/>
  <c r="F21" i="2" l="1"/>
  <c r="G21" i="2" s="1"/>
  <c r="D22" i="2" s="1"/>
  <c r="E21" i="2"/>
  <c r="O20" i="3"/>
  <c r="P20" i="3" s="1"/>
  <c r="M21" i="3" s="1"/>
  <c r="N20" i="3"/>
  <c r="F18" i="4"/>
  <c r="G18" i="4" s="1"/>
  <c r="D19" i="4" s="1"/>
  <c r="E19" i="4" s="1"/>
  <c r="F18" i="3"/>
  <c r="G18" i="3" s="1"/>
  <c r="D19" i="3" s="1"/>
  <c r="E18" i="3"/>
  <c r="F16" i="1"/>
  <c r="G16" i="1" s="1"/>
  <c r="D17" i="1" s="1"/>
  <c r="E16" i="1"/>
  <c r="F22" i="2" l="1"/>
  <c r="G22" i="2" s="1"/>
  <c r="D23" i="2" s="1"/>
  <c r="E22" i="2"/>
  <c r="O21" i="3"/>
  <c r="P21" i="3" s="1"/>
  <c r="M22" i="3" s="1"/>
  <c r="N21" i="3"/>
  <c r="F19" i="4"/>
  <c r="G19" i="4" s="1"/>
  <c r="D20" i="4" s="1"/>
  <c r="E20" i="4" s="1"/>
  <c r="F19" i="3"/>
  <c r="G19" i="3" s="1"/>
  <c r="D20" i="3" s="1"/>
  <c r="E19" i="3"/>
  <c r="F17" i="1"/>
  <c r="G17" i="1" s="1"/>
  <c r="D18" i="1" s="1"/>
  <c r="E17" i="1"/>
  <c r="N22" i="3" l="1"/>
  <c r="O22" i="3"/>
  <c r="P22" i="3" s="1"/>
  <c r="M23" i="3" s="1"/>
  <c r="F23" i="2"/>
  <c r="G23" i="2" s="1"/>
  <c r="E23" i="2"/>
  <c r="F20" i="4"/>
  <c r="G20" i="4" s="1"/>
  <c r="D21" i="4" s="1"/>
  <c r="E21" i="4" s="1"/>
  <c r="F20" i="3"/>
  <c r="G20" i="3" s="1"/>
  <c r="D21" i="3" s="1"/>
  <c r="E20" i="3"/>
  <c r="F18" i="1"/>
  <c r="G18" i="1" s="1"/>
  <c r="D19" i="1" s="1"/>
  <c r="E18" i="1"/>
  <c r="N23" i="3" l="1"/>
  <c r="O23" i="3"/>
  <c r="P23" i="3" s="1"/>
  <c r="F21" i="4"/>
  <c r="G21" i="4" s="1"/>
  <c r="F21" i="3"/>
  <c r="G21" i="3" s="1"/>
  <c r="D22" i="3" s="1"/>
  <c r="E21" i="3"/>
  <c r="E19" i="1"/>
  <c r="F19" i="1"/>
  <c r="G19" i="1" s="1"/>
  <c r="D20" i="1" s="1"/>
  <c r="E22" i="3" l="1"/>
  <c r="F22" i="3"/>
  <c r="G22" i="3" s="1"/>
  <c r="D23" i="3" s="1"/>
  <c r="D22" i="4"/>
  <c r="F22" i="4" s="1"/>
  <c r="G22" i="4" s="1"/>
  <c r="F20" i="1"/>
  <c r="G20" i="1" s="1"/>
  <c r="D21" i="1" s="1"/>
  <c r="E20" i="1"/>
  <c r="E23" i="3" l="1"/>
  <c r="F23" i="3"/>
  <c r="G23" i="3" s="1"/>
  <c r="D23" i="4"/>
  <c r="F23" i="4" s="1"/>
  <c r="G23" i="4" s="1"/>
  <c r="E22" i="4"/>
  <c r="F21" i="1"/>
  <c r="G21" i="1" s="1"/>
  <c r="E21" i="1"/>
  <c r="D24" i="4" l="1"/>
  <c r="F24" i="4" s="1"/>
  <c r="G24" i="4" s="1"/>
  <c r="E23" i="4"/>
  <c r="E24" i="4" l="1"/>
</calcChain>
</file>

<file path=xl/sharedStrings.xml><?xml version="1.0" encoding="utf-8"?>
<sst xmlns="http://schemas.openxmlformats.org/spreadsheetml/2006/main" count="35" uniqueCount="7">
  <si>
    <t>مبلغ در نظر گرفته شده برای سود</t>
  </si>
  <si>
    <t>ضریب</t>
  </si>
  <si>
    <t>مرحله</t>
  </si>
  <si>
    <t>بذار وسط</t>
  </si>
  <si>
    <t>سود</t>
  </si>
  <si>
    <t>باخت</t>
  </si>
  <si>
    <t>مجموع باخت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</si>
</sst>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" sqref="D2"/>
    </sheetView>
  </sheetViews>
  <sheetFormatPr defaultRowHeight="15" x14ac:dyDescent="0.25"/>
  <cols>
    <col min="1" max="1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3</v>
      </c>
      <c r="C2" s="1">
        <v>1</v>
      </c>
      <c r="D2">
        <v>5</v>
      </c>
      <c r="E2">
        <f>(D2*B2)-D2</f>
        <v>10</v>
      </c>
      <c r="F2">
        <f>D2</f>
        <v>5</v>
      </c>
      <c r="G2">
        <f>SUM(F2:F2)</f>
        <v>5</v>
      </c>
    </row>
    <row r="3" spans="1:7" x14ac:dyDescent="0.25">
      <c r="A3">
        <v>5</v>
      </c>
      <c r="B3">
        <v>3</v>
      </c>
      <c r="C3" s="1">
        <v>2</v>
      </c>
      <c r="D3">
        <f>ROUND((G2+A2)/(B2-1),0)</f>
        <v>5</v>
      </c>
      <c r="E3">
        <f>(D3*B3)-D3</f>
        <v>10</v>
      </c>
      <c r="F3">
        <f>D3</f>
        <v>5</v>
      </c>
      <c r="G3">
        <f>SUM(F2:F3)</f>
        <v>10</v>
      </c>
    </row>
    <row r="4" spans="1:7" x14ac:dyDescent="0.25">
      <c r="A4">
        <v>5</v>
      </c>
      <c r="B4">
        <v>3</v>
      </c>
      <c r="C4" s="1">
        <v>3</v>
      </c>
      <c r="D4">
        <f>ROUND((G3+A3)/(B3-1),0)</f>
        <v>8</v>
      </c>
      <c r="E4">
        <f>(D4*B4)-D4</f>
        <v>16</v>
      </c>
      <c r="F4">
        <f>D4</f>
        <v>8</v>
      </c>
      <c r="G4">
        <f>SUM(F2:F4)</f>
        <v>18</v>
      </c>
    </row>
    <row r="5" spans="1:7" x14ac:dyDescent="0.25">
      <c r="A5">
        <v>5</v>
      </c>
      <c r="B5">
        <v>3</v>
      </c>
      <c r="C5" s="1">
        <v>4</v>
      </c>
      <c r="D5">
        <f t="shared" ref="D5:D21" si="0">ROUND((G4+A4)/(B4-1),0)</f>
        <v>12</v>
      </c>
      <c r="E5">
        <f t="shared" ref="E5:E21" si="1">(D5*B5)-D5</f>
        <v>24</v>
      </c>
      <c r="F5">
        <f t="shared" ref="F5:F21" si="2">D5</f>
        <v>12</v>
      </c>
      <c r="G5">
        <f>SUM(F2:F5)</f>
        <v>30</v>
      </c>
    </row>
    <row r="6" spans="1:7" x14ac:dyDescent="0.25">
      <c r="A6">
        <v>5</v>
      </c>
      <c r="B6">
        <v>3</v>
      </c>
      <c r="C6" s="1">
        <v>5</v>
      </c>
      <c r="D6">
        <f t="shared" si="0"/>
        <v>18</v>
      </c>
      <c r="E6">
        <f t="shared" si="1"/>
        <v>36</v>
      </c>
      <c r="F6">
        <f t="shared" si="2"/>
        <v>18</v>
      </c>
      <c r="G6">
        <f>SUM(F2:F6)</f>
        <v>48</v>
      </c>
    </row>
    <row r="7" spans="1:7" x14ac:dyDescent="0.25">
      <c r="A7">
        <v>5</v>
      </c>
      <c r="B7">
        <v>3</v>
      </c>
      <c r="C7" s="1">
        <v>6</v>
      </c>
      <c r="D7">
        <f t="shared" si="0"/>
        <v>27</v>
      </c>
      <c r="E7">
        <f t="shared" si="1"/>
        <v>54</v>
      </c>
      <c r="F7">
        <f t="shared" si="2"/>
        <v>27</v>
      </c>
      <c r="G7">
        <f>SUM(F2:F7)</f>
        <v>75</v>
      </c>
    </row>
    <row r="8" spans="1:7" x14ac:dyDescent="0.25">
      <c r="A8">
        <v>5</v>
      </c>
      <c r="B8">
        <v>3</v>
      </c>
      <c r="C8" s="1">
        <v>7</v>
      </c>
      <c r="D8">
        <f t="shared" si="0"/>
        <v>40</v>
      </c>
      <c r="E8">
        <f t="shared" si="1"/>
        <v>80</v>
      </c>
      <c r="F8">
        <f t="shared" si="2"/>
        <v>40</v>
      </c>
      <c r="G8">
        <f>SUM(F2:F8)</f>
        <v>115</v>
      </c>
    </row>
    <row r="9" spans="1:7" x14ac:dyDescent="0.25">
      <c r="A9">
        <v>5</v>
      </c>
      <c r="B9">
        <v>3</v>
      </c>
      <c r="C9" s="1">
        <v>8</v>
      </c>
      <c r="D9">
        <f t="shared" si="0"/>
        <v>60</v>
      </c>
      <c r="E9">
        <f t="shared" si="1"/>
        <v>120</v>
      </c>
      <c r="F9">
        <f t="shared" si="2"/>
        <v>60</v>
      </c>
      <c r="G9">
        <f>SUM(F2:F9)</f>
        <v>175</v>
      </c>
    </row>
    <row r="10" spans="1:7" x14ac:dyDescent="0.25">
      <c r="A10">
        <v>5</v>
      </c>
      <c r="B10">
        <v>3</v>
      </c>
      <c r="C10" s="1">
        <v>9</v>
      </c>
      <c r="D10">
        <f t="shared" si="0"/>
        <v>90</v>
      </c>
      <c r="E10">
        <f t="shared" si="1"/>
        <v>180</v>
      </c>
      <c r="F10">
        <f t="shared" si="2"/>
        <v>90</v>
      </c>
      <c r="G10">
        <f>SUM(F2:F10)</f>
        <v>265</v>
      </c>
    </row>
    <row r="11" spans="1:7" x14ac:dyDescent="0.25">
      <c r="A11">
        <v>5</v>
      </c>
      <c r="B11">
        <v>3</v>
      </c>
      <c r="C11" s="1">
        <v>10</v>
      </c>
      <c r="D11">
        <f t="shared" si="0"/>
        <v>135</v>
      </c>
      <c r="E11">
        <f t="shared" si="1"/>
        <v>270</v>
      </c>
      <c r="F11">
        <f t="shared" si="2"/>
        <v>135</v>
      </c>
      <c r="G11">
        <f>SUM(F2:F11)</f>
        <v>400</v>
      </c>
    </row>
    <row r="12" spans="1:7" x14ac:dyDescent="0.25">
      <c r="A12">
        <v>5</v>
      </c>
      <c r="B12">
        <v>3</v>
      </c>
      <c r="C12" s="1">
        <v>11</v>
      </c>
      <c r="D12">
        <f t="shared" si="0"/>
        <v>203</v>
      </c>
      <c r="E12">
        <f t="shared" si="1"/>
        <v>406</v>
      </c>
      <c r="F12">
        <f t="shared" si="2"/>
        <v>203</v>
      </c>
      <c r="G12">
        <f>SUM(F2:F12)</f>
        <v>603</v>
      </c>
    </row>
    <row r="13" spans="1:7" x14ac:dyDescent="0.25">
      <c r="A13">
        <v>5</v>
      </c>
      <c r="B13">
        <v>3</v>
      </c>
      <c r="C13" s="1">
        <v>12</v>
      </c>
      <c r="D13">
        <f t="shared" si="0"/>
        <v>304</v>
      </c>
      <c r="E13">
        <f t="shared" si="1"/>
        <v>608</v>
      </c>
      <c r="F13">
        <f t="shared" si="2"/>
        <v>304</v>
      </c>
      <c r="G13">
        <f>SUM(F2:F13)</f>
        <v>907</v>
      </c>
    </row>
    <row r="14" spans="1:7" x14ac:dyDescent="0.25">
      <c r="A14">
        <v>5</v>
      </c>
      <c r="B14">
        <v>3</v>
      </c>
      <c r="C14" s="1">
        <v>13</v>
      </c>
      <c r="D14">
        <f t="shared" si="0"/>
        <v>456</v>
      </c>
      <c r="E14">
        <f t="shared" si="1"/>
        <v>912</v>
      </c>
      <c r="F14">
        <f t="shared" si="2"/>
        <v>456</v>
      </c>
      <c r="G14">
        <f>SUM(F2:F14)</f>
        <v>1363</v>
      </c>
    </row>
    <row r="15" spans="1:7" x14ac:dyDescent="0.25">
      <c r="A15">
        <v>5</v>
      </c>
      <c r="B15">
        <v>3</v>
      </c>
      <c r="C15" s="1">
        <v>14</v>
      </c>
      <c r="D15">
        <f t="shared" si="0"/>
        <v>684</v>
      </c>
      <c r="E15">
        <f t="shared" si="1"/>
        <v>1368</v>
      </c>
      <c r="F15">
        <f t="shared" si="2"/>
        <v>684</v>
      </c>
      <c r="G15">
        <f>SUM(F2:F15)</f>
        <v>2047</v>
      </c>
    </row>
    <row r="16" spans="1:7" x14ac:dyDescent="0.25">
      <c r="A16">
        <v>5</v>
      </c>
      <c r="B16">
        <v>3</v>
      </c>
      <c r="C16" s="1">
        <v>15</v>
      </c>
      <c r="D16">
        <f t="shared" si="0"/>
        <v>1026</v>
      </c>
      <c r="E16">
        <f t="shared" si="1"/>
        <v>2052</v>
      </c>
      <c r="F16">
        <f t="shared" si="2"/>
        <v>1026</v>
      </c>
      <c r="G16">
        <f>SUM(F2:F16)</f>
        <v>3073</v>
      </c>
    </row>
    <row r="17" spans="1:7" x14ac:dyDescent="0.25">
      <c r="A17">
        <v>5</v>
      </c>
      <c r="B17">
        <v>3</v>
      </c>
      <c r="C17" s="1">
        <v>16</v>
      </c>
      <c r="D17">
        <f t="shared" si="0"/>
        <v>1539</v>
      </c>
      <c r="E17">
        <f t="shared" si="1"/>
        <v>3078</v>
      </c>
      <c r="F17">
        <f t="shared" si="2"/>
        <v>1539</v>
      </c>
      <c r="G17">
        <f>SUM(F2:F17)</f>
        <v>4612</v>
      </c>
    </row>
    <row r="18" spans="1:7" x14ac:dyDescent="0.25">
      <c r="A18">
        <v>5</v>
      </c>
      <c r="B18">
        <v>3</v>
      </c>
      <c r="C18" s="1">
        <v>17</v>
      </c>
      <c r="D18" s="2">
        <f t="shared" si="0"/>
        <v>2309</v>
      </c>
      <c r="E18">
        <f t="shared" si="1"/>
        <v>4618</v>
      </c>
      <c r="F18">
        <f t="shared" si="2"/>
        <v>2309</v>
      </c>
      <c r="G18">
        <f>SUM(F2:F18)</f>
        <v>6921</v>
      </c>
    </row>
    <row r="19" spans="1:7" x14ac:dyDescent="0.25">
      <c r="A19">
        <v>5</v>
      </c>
      <c r="B19">
        <v>3</v>
      </c>
      <c r="C19" s="1">
        <v>18</v>
      </c>
      <c r="D19">
        <f t="shared" si="0"/>
        <v>3463</v>
      </c>
      <c r="E19">
        <f t="shared" si="1"/>
        <v>6926</v>
      </c>
      <c r="F19">
        <f t="shared" si="2"/>
        <v>3463</v>
      </c>
      <c r="G19">
        <f>SUM(F2:F19)</f>
        <v>10384</v>
      </c>
    </row>
    <row r="20" spans="1:7" x14ac:dyDescent="0.25">
      <c r="A20">
        <v>5</v>
      </c>
      <c r="B20">
        <v>3</v>
      </c>
      <c r="C20" s="1">
        <v>19</v>
      </c>
      <c r="D20">
        <f t="shared" si="0"/>
        <v>5195</v>
      </c>
      <c r="E20">
        <f t="shared" si="1"/>
        <v>10390</v>
      </c>
      <c r="F20">
        <f t="shared" si="2"/>
        <v>5195</v>
      </c>
      <c r="G20">
        <f>SUM(F2:F20)</f>
        <v>15579</v>
      </c>
    </row>
    <row r="21" spans="1:7" x14ac:dyDescent="0.25">
      <c r="A21">
        <v>5</v>
      </c>
      <c r="B21">
        <v>3</v>
      </c>
      <c r="C21" s="1">
        <v>20</v>
      </c>
      <c r="D21">
        <f t="shared" si="0"/>
        <v>7792</v>
      </c>
      <c r="E21">
        <f t="shared" si="1"/>
        <v>15584</v>
      </c>
      <c r="F21">
        <f t="shared" si="2"/>
        <v>7792</v>
      </c>
      <c r="G21">
        <f>SUM(F2:F21)</f>
        <v>23371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3" sqref="D3"/>
    </sheetView>
  </sheetViews>
  <sheetFormatPr defaultRowHeight="15" x14ac:dyDescent="0.25"/>
  <cols>
    <col min="1" max="1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</v>
      </c>
      <c r="B2">
        <v>3</v>
      </c>
      <c r="C2" s="1">
        <f>J10</f>
        <v>0</v>
      </c>
      <c r="D2">
        <f>ROUND((A2-0.4)/(B2-1),0)</f>
        <v>3</v>
      </c>
      <c r="E2">
        <f>(D2*B2)-D2</f>
        <v>6</v>
      </c>
      <c r="F2">
        <f>D2</f>
        <v>3</v>
      </c>
      <c r="G2">
        <f>SUM(F2:F2)</f>
        <v>3</v>
      </c>
    </row>
    <row r="3" spans="1:7" x14ac:dyDescent="0.25">
      <c r="A3">
        <v>7</v>
      </c>
      <c r="B3">
        <v>3</v>
      </c>
      <c r="C3" s="1">
        <v>2</v>
      </c>
      <c r="D3">
        <f>ROUND(((A3+G2)-0.4)/(B3-1),0)</f>
        <v>5</v>
      </c>
      <c r="E3">
        <f>(D3*B3)-D3</f>
        <v>10</v>
      </c>
      <c r="F3">
        <f>D3</f>
        <v>5</v>
      </c>
      <c r="G3">
        <f>SUM(F2:F3)</f>
        <v>8</v>
      </c>
    </row>
    <row r="4" spans="1:7" x14ac:dyDescent="0.25">
      <c r="A4">
        <v>7</v>
      </c>
      <c r="B4">
        <v>3</v>
      </c>
      <c r="C4" s="1">
        <v>3</v>
      </c>
      <c r="D4">
        <f>ROUND(((A4+G3)-0.4)/(B4-1),0)</f>
        <v>7</v>
      </c>
      <c r="E4">
        <f>(D4*B4)-D4</f>
        <v>14</v>
      </c>
      <c r="F4">
        <f>D4</f>
        <v>7</v>
      </c>
      <c r="G4">
        <f>SUM(F2:F4)</f>
        <v>15</v>
      </c>
    </row>
    <row r="5" spans="1:7" x14ac:dyDescent="0.25">
      <c r="A5">
        <v>7</v>
      </c>
      <c r="B5">
        <v>3</v>
      </c>
      <c r="C5" s="1">
        <v>4</v>
      </c>
      <c r="D5">
        <f t="shared" ref="D5:D23" si="0">ROUND(((A5+G4)-0.4)/(B5-1),0)</f>
        <v>11</v>
      </c>
      <c r="E5">
        <f t="shared" ref="E5:E23" si="1">(D5*B5)-D5</f>
        <v>22</v>
      </c>
      <c r="F5">
        <f t="shared" ref="F5:F23" si="2">D5</f>
        <v>11</v>
      </c>
      <c r="G5">
        <f>SUM(F2:F5)</f>
        <v>26</v>
      </c>
    </row>
    <row r="6" spans="1:7" x14ac:dyDescent="0.25">
      <c r="A6">
        <v>7</v>
      </c>
      <c r="B6">
        <v>3</v>
      </c>
      <c r="C6" s="1">
        <v>5</v>
      </c>
      <c r="D6">
        <f t="shared" si="0"/>
        <v>16</v>
      </c>
      <c r="E6">
        <f t="shared" si="1"/>
        <v>32</v>
      </c>
      <c r="F6">
        <f t="shared" si="2"/>
        <v>16</v>
      </c>
      <c r="G6">
        <f>SUM(F2:F6)</f>
        <v>42</v>
      </c>
    </row>
    <row r="7" spans="1:7" x14ac:dyDescent="0.25">
      <c r="A7">
        <v>7</v>
      </c>
      <c r="B7">
        <v>3</v>
      </c>
      <c r="C7" s="1">
        <v>6</v>
      </c>
      <c r="D7">
        <f t="shared" si="0"/>
        <v>24</v>
      </c>
      <c r="E7">
        <f t="shared" si="1"/>
        <v>48</v>
      </c>
      <c r="F7">
        <f t="shared" si="2"/>
        <v>24</v>
      </c>
      <c r="G7">
        <f>SUM(F2:F7)</f>
        <v>66</v>
      </c>
    </row>
    <row r="8" spans="1:7" x14ac:dyDescent="0.25">
      <c r="A8">
        <v>7</v>
      </c>
      <c r="B8">
        <v>3</v>
      </c>
      <c r="C8" s="1">
        <v>7</v>
      </c>
      <c r="D8">
        <f t="shared" si="0"/>
        <v>36</v>
      </c>
      <c r="E8">
        <f t="shared" si="1"/>
        <v>72</v>
      </c>
      <c r="F8">
        <f t="shared" si="2"/>
        <v>36</v>
      </c>
      <c r="G8">
        <f>SUM(F2:F8)</f>
        <v>102</v>
      </c>
    </row>
    <row r="9" spans="1:7" x14ac:dyDescent="0.25">
      <c r="A9">
        <v>7</v>
      </c>
      <c r="B9">
        <v>3</v>
      </c>
      <c r="C9" s="1">
        <v>8</v>
      </c>
      <c r="D9">
        <f t="shared" si="0"/>
        <v>54</v>
      </c>
      <c r="E9">
        <f t="shared" si="1"/>
        <v>108</v>
      </c>
      <c r="F9">
        <f t="shared" si="2"/>
        <v>54</v>
      </c>
      <c r="G9">
        <f>SUM(F2:F9)</f>
        <v>156</v>
      </c>
    </row>
    <row r="10" spans="1:7" x14ac:dyDescent="0.25">
      <c r="A10">
        <v>7</v>
      </c>
      <c r="B10">
        <v>3</v>
      </c>
      <c r="C10" s="1">
        <v>9</v>
      </c>
      <c r="D10">
        <f t="shared" si="0"/>
        <v>81</v>
      </c>
      <c r="E10">
        <f t="shared" si="1"/>
        <v>162</v>
      </c>
      <c r="F10">
        <f t="shared" si="2"/>
        <v>81</v>
      </c>
      <c r="G10">
        <f>SUM(F2:F10)</f>
        <v>237</v>
      </c>
    </row>
    <row r="11" spans="1:7" x14ac:dyDescent="0.25">
      <c r="A11">
        <v>7</v>
      </c>
      <c r="B11">
        <v>3</v>
      </c>
      <c r="C11" s="1">
        <v>10</v>
      </c>
      <c r="D11">
        <f t="shared" si="0"/>
        <v>122</v>
      </c>
      <c r="E11">
        <f t="shared" si="1"/>
        <v>244</v>
      </c>
      <c r="F11">
        <f t="shared" si="2"/>
        <v>122</v>
      </c>
      <c r="G11">
        <f>SUM(F2:F11)</f>
        <v>359</v>
      </c>
    </row>
    <row r="12" spans="1:7" x14ac:dyDescent="0.25">
      <c r="A12">
        <v>7</v>
      </c>
      <c r="B12">
        <v>3</v>
      </c>
      <c r="C12" s="1">
        <v>11</v>
      </c>
      <c r="D12">
        <f t="shared" si="0"/>
        <v>183</v>
      </c>
      <c r="E12">
        <f t="shared" si="1"/>
        <v>366</v>
      </c>
      <c r="F12">
        <f t="shared" si="2"/>
        <v>183</v>
      </c>
      <c r="G12">
        <f>SUM(F2:F12)</f>
        <v>542</v>
      </c>
    </row>
    <row r="13" spans="1:7" x14ac:dyDescent="0.25">
      <c r="A13">
        <v>7</v>
      </c>
      <c r="B13">
        <v>3</v>
      </c>
      <c r="C13" s="1">
        <v>12</v>
      </c>
      <c r="D13">
        <f t="shared" si="0"/>
        <v>274</v>
      </c>
      <c r="E13">
        <f t="shared" si="1"/>
        <v>548</v>
      </c>
      <c r="F13">
        <f t="shared" si="2"/>
        <v>274</v>
      </c>
      <c r="G13">
        <f>SUM(F2:F13)</f>
        <v>816</v>
      </c>
    </row>
    <row r="14" spans="1:7" x14ac:dyDescent="0.25">
      <c r="A14">
        <v>7</v>
      </c>
      <c r="B14">
        <v>3</v>
      </c>
      <c r="C14" s="1">
        <v>13</v>
      </c>
      <c r="D14">
        <f t="shared" si="0"/>
        <v>411</v>
      </c>
      <c r="E14">
        <f t="shared" si="1"/>
        <v>822</v>
      </c>
      <c r="F14">
        <f t="shared" si="2"/>
        <v>411</v>
      </c>
      <c r="G14">
        <f>SUM(F2:F14)</f>
        <v>1227</v>
      </c>
    </row>
    <row r="15" spans="1:7" x14ac:dyDescent="0.25">
      <c r="A15">
        <v>7</v>
      </c>
      <c r="B15">
        <v>3</v>
      </c>
      <c r="C15" s="1">
        <v>14</v>
      </c>
      <c r="D15">
        <f t="shared" si="0"/>
        <v>617</v>
      </c>
      <c r="E15">
        <f t="shared" si="1"/>
        <v>1234</v>
      </c>
      <c r="F15">
        <f t="shared" si="2"/>
        <v>617</v>
      </c>
      <c r="G15">
        <f>SUM(F2:F15)</f>
        <v>1844</v>
      </c>
    </row>
    <row r="16" spans="1:7" x14ac:dyDescent="0.25">
      <c r="A16">
        <v>7</v>
      </c>
      <c r="B16">
        <v>3</v>
      </c>
      <c r="C16" s="1">
        <v>15</v>
      </c>
      <c r="D16">
        <f t="shared" si="0"/>
        <v>925</v>
      </c>
      <c r="E16">
        <f t="shared" si="1"/>
        <v>1850</v>
      </c>
      <c r="F16">
        <f t="shared" si="2"/>
        <v>925</v>
      </c>
      <c r="G16">
        <f>SUM(F2:F16)</f>
        <v>2769</v>
      </c>
    </row>
    <row r="17" spans="1:7" x14ac:dyDescent="0.25">
      <c r="A17">
        <v>7</v>
      </c>
      <c r="B17">
        <v>3</v>
      </c>
      <c r="C17" s="1">
        <v>16</v>
      </c>
      <c r="D17">
        <f t="shared" si="0"/>
        <v>1388</v>
      </c>
      <c r="E17">
        <f t="shared" si="1"/>
        <v>2776</v>
      </c>
      <c r="F17">
        <f t="shared" si="2"/>
        <v>1388</v>
      </c>
      <c r="G17">
        <f>SUM(F2:F17)</f>
        <v>4157</v>
      </c>
    </row>
    <row r="18" spans="1:7" x14ac:dyDescent="0.25">
      <c r="A18">
        <v>7</v>
      </c>
      <c r="B18">
        <v>3</v>
      </c>
      <c r="C18" s="1">
        <v>17</v>
      </c>
      <c r="D18">
        <f t="shared" si="0"/>
        <v>2082</v>
      </c>
      <c r="E18">
        <f t="shared" si="1"/>
        <v>4164</v>
      </c>
      <c r="F18">
        <f t="shared" si="2"/>
        <v>2082</v>
      </c>
      <c r="G18">
        <f>SUM(F2:F18)</f>
        <v>6239</v>
      </c>
    </row>
    <row r="19" spans="1:7" x14ac:dyDescent="0.25">
      <c r="A19">
        <v>7</v>
      </c>
      <c r="B19">
        <v>3</v>
      </c>
      <c r="C19" s="1">
        <v>18</v>
      </c>
      <c r="D19">
        <f t="shared" si="0"/>
        <v>3123</v>
      </c>
      <c r="E19">
        <f t="shared" si="1"/>
        <v>6246</v>
      </c>
      <c r="F19">
        <f t="shared" si="2"/>
        <v>3123</v>
      </c>
      <c r="G19">
        <f>SUM(F2:F19)</f>
        <v>9362</v>
      </c>
    </row>
    <row r="20" spans="1:7" x14ac:dyDescent="0.25">
      <c r="A20">
        <v>7</v>
      </c>
      <c r="B20">
        <v>3</v>
      </c>
      <c r="C20" s="1">
        <v>19</v>
      </c>
      <c r="D20">
        <f t="shared" si="0"/>
        <v>4684</v>
      </c>
      <c r="E20">
        <f t="shared" si="1"/>
        <v>9368</v>
      </c>
      <c r="F20">
        <f t="shared" si="2"/>
        <v>4684</v>
      </c>
      <c r="G20">
        <f>SUM(F2:F20)</f>
        <v>14046</v>
      </c>
    </row>
    <row r="21" spans="1:7" x14ac:dyDescent="0.25">
      <c r="A21">
        <v>7</v>
      </c>
      <c r="B21">
        <v>3</v>
      </c>
      <c r="C21" s="1">
        <v>20</v>
      </c>
      <c r="D21">
        <f t="shared" si="0"/>
        <v>7026</v>
      </c>
      <c r="E21">
        <f t="shared" si="1"/>
        <v>14052</v>
      </c>
      <c r="F21">
        <f t="shared" si="2"/>
        <v>7026</v>
      </c>
      <c r="G21">
        <f>SUM(F2:F21)</f>
        <v>21072</v>
      </c>
    </row>
    <row r="22" spans="1:7" x14ac:dyDescent="0.25">
      <c r="A22">
        <v>7</v>
      </c>
      <c r="B22">
        <v>3</v>
      </c>
      <c r="C22" s="1">
        <v>21</v>
      </c>
      <c r="D22">
        <f t="shared" si="0"/>
        <v>10539</v>
      </c>
      <c r="E22">
        <f t="shared" si="1"/>
        <v>21078</v>
      </c>
      <c r="F22">
        <f t="shared" si="2"/>
        <v>10539</v>
      </c>
      <c r="G22">
        <f>SUM(F2:F22)</f>
        <v>31611</v>
      </c>
    </row>
    <row r="23" spans="1:7" x14ac:dyDescent="0.25">
      <c r="A23">
        <v>7</v>
      </c>
      <c r="B23">
        <v>3</v>
      </c>
      <c r="C23" s="1">
        <v>22</v>
      </c>
      <c r="D23">
        <f t="shared" si="0"/>
        <v>15809</v>
      </c>
      <c r="E23">
        <f t="shared" si="1"/>
        <v>31618</v>
      </c>
      <c r="F23">
        <f t="shared" si="2"/>
        <v>15809</v>
      </c>
      <c r="G23">
        <f>SUM(F2:F23)</f>
        <v>47420</v>
      </c>
    </row>
    <row r="24" spans="1:7" x14ac:dyDescent="0.25">
      <c r="C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17" sqref="G17"/>
    </sheetView>
  </sheetViews>
  <sheetFormatPr defaultRowHeight="15" x14ac:dyDescent="0.25"/>
  <cols>
    <col min="5" max="5" width="12.5703125" customWidth="1"/>
    <col min="6" max="6" width="13.140625" customWidth="1"/>
    <col min="7" max="7" width="12.85546875" customWidth="1"/>
    <col min="13" max="13" width="10.42578125" customWidth="1"/>
    <col min="14" max="14" width="10.7109375" customWidth="1"/>
    <col min="15" max="15" width="10.85546875" customWidth="1"/>
    <col min="16" max="16" width="11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35</v>
      </c>
      <c r="B2">
        <v>3</v>
      </c>
      <c r="C2" s="1">
        <v>1</v>
      </c>
      <c r="D2">
        <f>ROUND((A2-0.4)/(B2-1),0)</f>
        <v>17</v>
      </c>
      <c r="E2">
        <f>(D2*B2)-D2</f>
        <v>34</v>
      </c>
      <c r="F2">
        <f>D2</f>
        <v>17</v>
      </c>
      <c r="G2">
        <f>SUM(F2:F2)</f>
        <v>17</v>
      </c>
      <c r="J2">
        <v>35</v>
      </c>
      <c r="K2">
        <v>3</v>
      </c>
      <c r="L2" s="1">
        <v>1</v>
      </c>
      <c r="M2">
        <v>17</v>
      </c>
      <c r="N2">
        <f>(M2*K2)-M2</f>
        <v>34</v>
      </c>
      <c r="O2">
        <f>M2</f>
        <v>17</v>
      </c>
      <c r="P2">
        <f>SUM(O2:O2)</f>
        <v>17</v>
      </c>
    </row>
    <row r="3" spans="1:16" x14ac:dyDescent="0.25">
      <c r="A3">
        <v>35</v>
      </c>
      <c r="B3">
        <v>3</v>
      </c>
      <c r="C3" s="1">
        <v>2</v>
      </c>
      <c r="D3">
        <f>ROUND(((A3+G2)-0.4)/(B3-1),0)</f>
        <v>26</v>
      </c>
      <c r="E3">
        <f>(D3*B3)-D3</f>
        <v>52</v>
      </c>
      <c r="F3">
        <f>D3</f>
        <v>26</v>
      </c>
      <c r="G3">
        <f>SUM(F2:F3)</f>
        <v>43</v>
      </c>
      <c r="J3">
        <v>34</v>
      </c>
      <c r="K3">
        <v>3</v>
      </c>
      <c r="L3" s="1">
        <v>2</v>
      </c>
      <c r="M3">
        <f>ROUND(((J3+P2)-0.4)/(K3-1),0)</f>
        <v>25</v>
      </c>
      <c r="N3">
        <f>(M3*K3)-M3</f>
        <v>50</v>
      </c>
      <c r="O3">
        <f>M3</f>
        <v>25</v>
      </c>
      <c r="P3">
        <f>SUM(O2:O3)</f>
        <v>42</v>
      </c>
    </row>
    <row r="4" spans="1:16" x14ac:dyDescent="0.25">
      <c r="A4">
        <v>35</v>
      </c>
      <c r="B4">
        <v>3</v>
      </c>
      <c r="C4" s="1">
        <v>3</v>
      </c>
      <c r="D4">
        <f>ROUND(((A4+G3)-0.4)/(B4-1),0)</f>
        <v>39</v>
      </c>
      <c r="E4">
        <f>(D4*B4)-D4</f>
        <v>78</v>
      </c>
      <c r="F4">
        <f>D4</f>
        <v>39</v>
      </c>
      <c r="G4">
        <f>SUM(F2:F4)</f>
        <v>82</v>
      </c>
      <c r="J4">
        <v>34</v>
      </c>
      <c r="K4">
        <v>3</v>
      </c>
      <c r="L4" s="1">
        <v>3</v>
      </c>
      <c r="M4">
        <f>ROUND(((J4+P3)-0.4)/(K4-1),0)</f>
        <v>38</v>
      </c>
      <c r="N4">
        <f>(M4*K4)-M4</f>
        <v>76</v>
      </c>
      <c r="O4">
        <f>M4</f>
        <v>38</v>
      </c>
      <c r="P4">
        <f>SUM(O2:O4)</f>
        <v>80</v>
      </c>
    </row>
    <row r="5" spans="1:16" x14ac:dyDescent="0.25">
      <c r="A5">
        <v>35</v>
      </c>
      <c r="B5">
        <v>3</v>
      </c>
      <c r="C5" s="1">
        <v>4</v>
      </c>
      <c r="D5">
        <f t="shared" ref="D5:D21" si="0">ROUND(((A5+G4)-0.4)/(B5-1),0)</f>
        <v>58</v>
      </c>
      <c r="E5">
        <f t="shared" ref="E5:E21" si="1">(D5*B5)-D5</f>
        <v>116</v>
      </c>
      <c r="F5">
        <f t="shared" ref="F5:F21" si="2">D5</f>
        <v>58</v>
      </c>
      <c r="G5">
        <f>SUM(F2:F5)</f>
        <v>140</v>
      </c>
      <c r="J5">
        <v>34</v>
      </c>
      <c r="K5">
        <v>3</v>
      </c>
      <c r="L5" s="1">
        <v>4</v>
      </c>
      <c r="M5">
        <f t="shared" ref="M5:M21" si="3">ROUND(((J5+P4)-0.4)/(K5-1),0)</f>
        <v>57</v>
      </c>
      <c r="N5">
        <f t="shared" ref="N5:N21" si="4">(M5*K5)-M5</f>
        <v>114</v>
      </c>
      <c r="O5">
        <f t="shared" ref="O5:O21" si="5">M5</f>
        <v>57</v>
      </c>
      <c r="P5">
        <f>SUM(O2:O5)</f>
        <v>137</v>
      </c>
    </row>
    <row r="6" spans="1:16" x14ac:dyDescent="0.25">
      <c r="A6">
        <v>35</v>
      </c>
      <c r="B6">
        <v>3</v>
      </c>
      <c r="C6" s="1">
        <v>5</v>
      </c>
      <c r="D6">
        <f t="shared" si="0"/>
        <v>87</v>
      </c>
      <c r="E6">
        <f t="shared" si="1"/>
        <v>174</v>
      </c>
      <c r="F6">
        <f t="shared" si="2"/>
        <v>87</v>
      </c>
      <c r="G6">
        <f>SUM(F2:F6)</f>
        <v>227</v>
      </c>
      <c r="J6">
        <v>34</v>
      </c>
      <c r="K6">
        <v>3</v>
      </c>
      <c r="L6" s="1">
        <v>5</v>
      </c>
      <c r="M6">
        <f t="shared" si="3"/>
        <v>85</v>
      </c>
      <c r="N6">
        <f t="shared" si="4"/>
        <v>170</v>
      </c>
      <c r="O6">
        <f t="shared" si="5"/>
        <v>85</v>
      </c>
      <c r="P6">
        <f>SUM(O2:O6)</f>
        <v>222</v>
      </c>
    </row>
    <row r="7" spans="1:16" x14ac:dyDescent="0.25">
      <c r="A7">
        <v>35</v>
      </c>
      <c r="B7">
        <v>3</v>
      </c>
      <c r="C7" s="1">
        <v>6</v>
      </c>
      <c r="D7">
        <f t="shared" si="0"/>
        <v>131</v>
      </c>
      <c r="E7">
        <f t="shared" si="1"/>
        <v>262</v>
      </c>
      <c r="F7">
        <f t="shared" si="2"/>
        <v>131</v>
      </c>
      <c r="G7">
        <f>SUM(F2:F7)</f>
        <v>358</v>
      </c>
      <c r="J7">
        <v>34</v>
      </c>
      <c r="K7">
        <v>3</v>
      </c>
      <c r="L7" s="1">
        <v>6</v>
      </c>
      <c r="M7">
        <f t="shared" si="3"/>
        <v>128</v>
      </c>
      <c r="N7">
        <f t="shared" si="4"/>
        <v>256</v>
      </c>
      <c r="O7">
        <f t="shared" si="5"/>
        <v>128</v>
      </c>
      <c r="P7">
        <f>SUM(O2:O7)</f>
        <v>350</v>
      </c>
    </row>
    <row r="8" spans="1:16" x14ac:dyDescent="0.25">
      <c r="A8">
        <v>35</v>
      </c>
      <c r="B8">
        <v>3</v>
      </c>
      <c r="C8" s="1">
        <v>7</v>
      </c>
      <c r="D8">
        <f t="shared" si="0"/>
        <v>196</v>
      </c>
      <c r="E8">
        <f t="shared" si="1"/>
        <v>392</v>
      </c>
      <c r="F8">
        <f t="shared" si="2"/>
        <v>196</v>
      </c>
      <c r="G8">
        <f>SUM(F2:F8)</f>
        <v>554</v>
      </c>
      <c r="J8">
        <v>34</v>
      </c>
      <c r="K8">
        <v>3</v>
      </c>
      <c r="L8" s="1">
        <v>7</v>
      </c>
      <c r="M8">
        <f t="shared" si="3"/>
        <v>192</v>
      </c>
      <c r="N8">
        <f t="shared" si="4"/>
        <v>384</v>
      </c>
      <c r="O8">
        <f t="shared" si="5"/>
        <v>192</v>
      </c>
      <c r="P8">
        <f>SUM(O2:O8)</f>
        <v>542</v>
      </c>
    </row>
    <row r="9" spans="1:16" x14ac:dyDescent="0.25">
      <c r="A9">
        <v>35</v>
      </c>
      <c r="B9">
        <v>3</v>
      </c>
      <c r="C9" s="1">
        <v>8</v>
      </c>
      <c r="D9">
        <f t="shared" si="0"/>
        <v>294</v>
      </c>
      <c r="E9">
        <f t="shared" si="1"/>
        <v>588</v>
      </c>
      <c r="F9">
        <f t="shared" si="2"/>
        <v>294</v>
      </c>
      <c r="G9">
        <f>SUM(F2:F9)</f>
        <v>848</v>
      </c>
      <c r="J9">
        <v>34</v>
      </c>
      <c r="K9">
        <v>3</v>
      </c>
      <c r="L9" s="1">
        <v>8</v>
      </c>
      <c r="M9">
        <f t="shared" si="3"/>
        <v>288</v>
      </c>
      <c r="N9">
        <f t="shared" si="4"/>
        <v>576</v>
      </c>
      <c r="O9">
        <f t="shared" si="5"/>
        <v>288</v>
      </c>
      <c r="P9">
        <f>SUM(O2:O9)</f>
        <v>830</v>
      </c>
    </row>
    <row r="10" spans="1:16" x14ac:dyDescent="0.25">
      <c r="A10">
        <v>35</v>
      </c>
      <c r="B10">
        <v>3</v>
      </c>
      <c r="C10" s="1">
        <v>9</v>
      </c>
      <c r="D10">
        <f t="shared" si="0"/>
        <v>441</v>
      </c>
      <c r="E10">
        <f t="shared" si="1"/>
        <v>882</v>
      </c>
      <c r="F10">
        <f t="shared" si="2"/>
        <v>441</v>
      </c>
      <c r="G10">
        <f>SUM(F2:F10)</f>
        <v>1289</v>
      </c>
      <c r="J10">
        <v>34</v>
      </c>
      <c r="K10">
        <v>3</v>
      </c>
      <c r="L10" s="1">
        <v>9</v>
      </c>
      <c r="M10">
        <f t="shared" si="3"/>
        <v>432</v>
      </c>
      <c r="N10">
        <f t="shared" si="4"/>
        <v>864</v>
      </c>
      <c r="O10">
        <f t="shared" si="5"/>
        <v>432</v>
      </c>
      <c r="P10">
        <f>SUM(O2:O10)</f>
        <v>1262</v>
      </c>
    </row>
    <row r="11" spans="1:16" x14ac:dyDescent="0.25">
      <c r="A11">
        <v>35</v>
      </c>
      <c r="B11">
        <v>3</v>
      </c>
      <c r="C11" s="1">
        <v>10</v>
      </c>
      <c r="D11">
        <f t="shared" si="0"/>
        <v>662</v>
      </c>
      <c r="E11">
        <f t="shared" si="1"/>
        <v>1324</v>
      </c>
      <c r="F11">
        <f t="shared" si="2"/>
        <v>662</v>
      </c>
      <c r="G11">
        <f>SUM(F2:F11)</f>
        <v>1951</v>
      </c>
      <c r="J11">
        <v>34</v>
      </c>
      <c r="K11">
        <v>3</v>
      </c>
      <c r="L11" s="1">
        <v>10</v>
      </c>
      <c r="M11">
        <f t="shared" si="3"/>
        <v>648</v>
      </c>
      <c r="N11">
        <f t="shared" si="4"/>
        <v>1296</v>
      </c>
      <c r="O11">
        <f t="shared" si="5"/>
        <v>648</v>
      </c>
      <c r="P11">
        <f>SUM(O2:O11)</f>
        <v>1910</v>
      </c>
    </row>
    <row r="12" spans="1:16" x14ac:dyDescent="0.25">
      <c r="A12">
        <v>35</v>
      </c>
      <c r="B12">
        <v>3</v>
      </c>
      <c r="C12" s="1">
        <v>11</v>
      </c>
      <c r="D12">
        <f t="shared" si="0"/>
        <v>993</v>
      </c>
      <c r="E12">
        <f t="shared" si="1"/>
        <v>1986</v>
      </c>
      <c r="F12">
        <f t="shared" si="2"/>
        <v>993</v>
      </c>
      <c r="G12">
        <f>SUM(F2:F12)</f>
        <v>2944</v>
      </c>
      <c r="J12">
        <v>34</v>
      </c>
      <c r="K12">
        <v>3</v>
      </c>
      <c r="L12" s="1">
        <v>11</v>
      </c>
      <c r="M12">
        <f t="shared" si="3"/>
        <v>972</v>
      </c>
      <c r="N12">
        <f t="shared" si="4"/>
        <v>1944</v>
      </c>
      <c r="O12">
        <f t="shared" si="5"/>
        <v>972</v>
      </c>
      <c r="P12">
        <f>SUM(O2:O12)</f>
        <v>2882</v>
      </c>
    </row>
    <row r="13" spans="1:16" x14ac:dyDescent="0.25">
      <c r="A13">
        <v>35</v>
      </c>
      <c r="B13">
        <v>3</v>
      </c>
      <c r="C13" s="1">
        <v>12</v>
      </c>
      <c r="D13">
        <f t="shared" si="0"/>
        <v>1489</v>
      </c>
      <c r="E13">
        <f t="shared" si="1"/>
        <v>2978</v>
      </c>
      <c r="F13">
        <f t="shared" si="2"/>
        <v>1489</v>
      </c>
      <c r="G13">
        <f>SUM(F2:F13)</f>
        <v>4433</v>
      </c>
      <c r="J13">
        <v>34</v>
      </c>
      <c r="K13">
        <v>3</v>
      </c>
      <c r="L13" s="1">
        <v>12</v>
      </c>
      <c r="M13">
        <f t="shared" si="3"/>
        <v>1458</v>
      </c>
      <c r="N13">
        <f t="shared" si="4"/>
        <v>2916</v>
      </c>
      <c r="O13">
        <f t="shared" si="5"/>
        <v>1458</v>
      </c>
      <c r="P13">
        <f>SUM(O2:O13)</f>
        <v>4340</v>
      </c>
    </row>
    <row r="14" spans="1:16" x14ac:dyDescent="0.25">
      <c r="A14">
        <v>35</v>
      </c>
      <c r="B14">
        <v>3</v>
      </c>
      <c r="C14" s="1">
        <v>13</v>
      </c>
      <c r="D14">
        <f t="shared" si="0"/>
        <v>2234</v>
      </c>
      <c r="E14">
        <f t="shared" si="1"/>
        <v>4468</v>
      </c>
      <c r="F14">
        <f t="shared" si="2"/>
        <v>2234</v>
      </c>
      <c r="G14">
        <f>SUM(F2:F14)</f>
        <v>6667</v>
      </c>
      <c r="J14">
        <v>34</v>
      </c>
      <c r="K14">
        <v>3</v>
      </c>
      <c r="L14" s="1">
        <v>13</v>
      </c>
      <c r="M14">
        <f t="shared" si="3"/>
        <v>2187</v>
      </c>
      <c r="N14">
        <f t="shared" si="4"/>
        <v>4374</v>
      </c>
      <c r="O14">
        <f t="shared" si="5"/>
        <v>2187</v>
      </c>
      <c r="P14">
        <f>SUM(O2:O14)</f>
        <v>6527</v>
      </c>
    </row>
    <row r="15" spans="1:16" x14ac:dyDescent="0.25">
      <c r="A15">
        <v>35</v>
      </c>
      <c r="B15">
        <v>3</v>
      </c>
      <c r="C15" s="1">
        <v>14</v>
      </c>
      <c r="D15">
        <f t="shared" si="0"/>
        <v>3351</v>
      </c>
      <c r="E15">
        <f t="shared" si="1"/>
        <v>6702</v>
      </c>
      <c r="F15">
        <f t="shared" si="2"/>
        <v>3351</v>
      </c>
      <c r="G15">
        <f>SUM(F2:F15)</f>
        <v>10018</v>
      </c>
      <c r="J15">
        <v>34</v>
      </c>
      <c r="K15">
        <v>3</v>
      </c>
      <c r="L15" s="1">
        <v>14</v>
      </c>
      <c r="M15">
        <f t="shared" si="3"/>
        <v>3280</v>
      </c>
      <c r="N15">
        <f t="shared" si="4"/>
        <v>6560</v>
      </c>
      <c r="O15">
        <f t="shared" si="5"/>
        <v>3280</v>
      </c>
      <c r="P15">
        <f>SUM(O2:O15)</f>
        <v>9807</v>
      </c>
    </row>
    <row r="16" spans="1:16" x14ac:dyDescent="0.25">
      <c r="A16">
        <v>35</v>
      </c>
      <c r="B16">
        <v>3</v>
      </c>
      <c r="C16" s="1">
        <v>15</v>
      </c>
      <c r="D16">
        <f t="shared" si="0"/>
        <v>5026</v>
      </c>
      <c r="E16">
        <f t="shared" si="1"/>
        <v>10052</v>
      </c>
      <c r="F16">
        <f t="shared" si="2"/>
        <v>5026</v>
      </c>
      <c r="G16">
        <f>SUM(F2:F16)</f>
        <v>15044</v>
      </c>
      <c r="J16">
        <v>34</v>
      </c>
      <c r="K16">
        <v>3</v>
      </c>
      <c r="L16" s="1">
        <v>15</v>
      </c>
      <c r="M16">
        <f t="shared" si="3"/>
        <v>4920</v>
      </c>
      <c r="N16">
        <f t="shared" si="4"/>
        <v>9840</v>
      </c>
      <c r="O16">
        <f t="shared" si="5"/>
        <v>4920</v>
      </c>
      <c r="P16">
        <f>SUM(O2:O16)</f>
        <v>14727</v>
      </c>
    </row>
    <row r="17" spans="1:16" x14ac:dyDescent="0.25">
      <c r="A17">
        <v>35</v>
      </c>
      <c r="B17">
        <v>3</v>
      </c>
      <c r="C17" s="1">
        <v>16</v>
      </c>
      <c r="D17">
        <f t="shared" si="0"/>
        <v>7539</v>
      </c>
      <c r="E17">
        <f t="shared" si="1"/>
        <v>15078</v>
      </c>
      <c r="F17">
        <f t="shared" si="2"/>
        <v>7539</v>
      </c>
      <c r="G17">
        <f>SUM(F2:F17)</f>
        <v>22583</v>
      </c>
      <c r="J17">
        <v>34</v>
      </c>
      <c r="K17">
        <v>3</v>
      </c>
      <c r="L17" s="1">
        <v>16</v>
      </c>
      <c r="M17">
        <f t="shared" si="3"/>
        <v>7380</v>
      </c>
      <c r="N17">
        <f t="shared" si="4"/>
        <v>14760</v>
      </c>
      <c r="O17">
        <f t="shared" si="5"/>
        <v>7380</v>
      </c>
      <c r="P17">
        <f>SUM(O2:O17)</f>
        <v>22107</v>
      </c>
    </row>
    <row r="18" spans="1:16" x14ac:dyDescent="0.25">
      <c r="A18">
        <v>35</v>
      </c>
      <c r="B18">
        <v>3</v>
      </c>
      <c r="C18" s="1">
        <v>17</v>
      </c>
      <c r="D18">
        <f t="shared" si="0"/>
        <v>11309</v>
      </c>
      <c r="E18">
        <f t="shared" si="1"/>
        <v>22618</v>
      </c>
      <c r="F18">
        <f t="shared" si="2"/>
        <v>11309</v>
      </c>
      <c r="G18">
        <f>SUM(F2:F18)</f>
        <v>33892</v>
      </c>
      <c r="J18">
        <v>34</v>
      </c>
      <c r="K18">
        <v>3</v>
      </c>
      <c r="L18" s="1">
        <v>17</v>
      </c>
      <c r="M18">
        <f t="shared" si="3"/>
        <v>11070</v>
      </c>
      <c r="N18">
        <f t="shared" si="4"/>
        <v>22140</v>
      </c>
      <c r="O18">
        <f t="shared" si="5"/>
        <v>11070</v>
      </c>
      <c r="P18">
        <f>SUM(O2:O18)</f>
        <v>33177</v>
      </c>
    </row>
    <row r="19" spans="1:16" x14ac:dyDescent="0.25">
      <c r="A19">
        <v>35</v>
      </c>
      <c r="B19">
        <v>3</v>
      </c>
      <c r="C19" s="1">
        <v>18</v>
      </c>
      <c r="D19">
        <f t="shared" si="0"/>
        <v>16963</v>
      </c>
      <c r="E19">
        <f t="shared" si="1"/>
        <v>33926</v>
      </c>
      <c r="F19">
        <f t="shared" si="2"/>
        <v>16963</v>
      </c>
      <c r="G19">
        <f>SUM(F2:F19)</f>
        <v>50855</v>
      </c>
      <c r="J19">
        <v>34</v>
      </c>
      <c r="K19">
        <v>3</v>
      </c>
      <c r="L19" s="1">
        <v>18</v>
      </c>
      <c r="M19">
        <f t="shared" si="3"/>
        <v>16605</v>
      </c>
      <c r="N19">
        <f t="shared" si="4"/>
        <v>33210</v>
      </c>
      <c r="O19">
        <f t="shared" si="5"/>
        <v>16605</v>
      </c>
      <c r="P19">
        <f>SUM(O2:O19)</f>
        <v>49782</v>
      </c>
    </row>
    <row r="20" spans="1:16" x14ac:dyDescent="0.25">
      <c r="A20">
        <v>35</v>
      </c>
      <c r="B20">
        <v>3</v>
      </c>
      <c r="C20" s="1">
        <v>19</v>
      </c>
      <c r="D20">
        <f t="shared" si="0"/>
        <v>25445</v>
      </c>
      <c r="E20">
        <f t="shared" si="1"/>
        <v>50890</v>
      </c>
      <c r="F20">
        <f t="shared" si="2"/>
        <v>25445</v>
      </c>
      <c r="G20">
        <f>SUM(F2:F20)</f>
        <v>76300</v>
      </c>
      <c r="J20">
        <v>34</v>
      </c>
      <c r="K20">
        <v>3</v>
      </c>
      <c r="L20" s="1">
        <v>19</v>
      </c>
      <c r="M20">
        <f t="shared" si="3"/>
        <v>24908</v>
      </c>
      <c r="N20">
        <f t="shared" si="4"/>
        <v>49816</v>
      </c>
      <c r="O20">
        <f t="shared" si="5"/>
        <v>24908</v>
      </c>
      <c r="P20">
        <f>SUM(O2:O20)</f>
        <v>74690</v>
      </c>
    </row>
    <row r="21" spans="1:16" x14ac:dyDescent="0.25">
      <c r="A21">
        <v>35</v>
      </c>
      <c r="B21">
        <v>3</v>
      </c>
      <c r="C21" s="1">
        <v>20</v>
      </c>
      <c r="D21">
        <f t="shared" si="0"/>
        <v>38167</v>
      </c>
      <c r="E21">
        <f t="shared" si="1"/>
        <v>76334</v>
      </c>
      <c r="F21">
        <f t="shared" si="2"/>
        <v>38167</v>
      </c>
      <c r="G21">
        <f>SUM(F2:F21)</f>
        <v>114467</v>
      </c>
      <c r="J21">
        <v>34</v>
      </c>
      <c r="K21">
        <v>3</v>
      </c>
      <c r="L21" s="1">
        <v>20</v>
      </c>
      <c r="M21">
        <f t="shared" si="3"/>
        <v>37362</v>
      </c>
      <c r="N21">
        <f t="shared" si="4"/>
        <v>74724</v>
      </c>
      <c r="O21">
        <f t="shared" si="5"/>
        <v>37362</v>
      </c>
      <c r="P21">
        <f>SUM(O2:O21)</f>
        <v>112052</v>
      </c>
    </row>
    <row r="22" spans="1:16" x14ac:dyDescent="0.25">
      <c r="A22">
        <v>35</v>
      </c>
      <c r="B22">
        <v>3</v>
      </c>
      <c r="C22" s="1">
        <v>21</v>
      </c>
      <c r="D22">
        <f t="shared" ref="D22:D23" si="6">ROUND(((A22+G21)-0.4)/(B22-1),0)</f>
        <v>57251</v>
      </c>
      <c r="E22">
        <f t="shared" ref="E22:E23" si="7">(D22*B22)-D22</f>
        <v>114502</v>
      </c>
      <c r="F22">
        <f t="shared" ref="F22:F23" si="8">D22</f>
        <v>57251</v>
      </c>
      <c r="G22">
        <f>SUM(F2:F22)</f>
        <v>171718</v>
      </c>
      <c r="J22">
        <v>34</v>
      </c>
      <c r="K22">
        <v>3</v>
      </c>
      <c r="L22" s="1">
        <v>21</v>
      </c>
      <c r="M22">
        <f t="shared" ref="M22:M23" si="9">ROUND(((J22+P21)-0.4)/(K22-1),0)</f>
        <v>56043</v>
      </c>
      <c r="N22">
        <f t="shared" ref="N22:N23" si="10">(M22*K22)-M22</f>
        <v>112086</v>
      </c>
      <c r="O22">
        <f t="shared" ref="O22:O23" si="11">M22</f>
        <v>56043</v>
      </c>
      <c r="P22">
        <f>SUM(O2:O22)</f>
        <v>168095</v>
      </c>
    </row>
    <row r="23" spans="1:16" x14ac:dyDescent="0.25">
      <c r="A23">
        <v>35</v>
      </c>
      <c r="B23">
        <v>3</v>
      </c>
      <c r="C23" s="1">
        <v>22</v>
      </c>
      <c r="D23">
        <f t="shared" si="6"/>
        <v>85876</v>
      </c>
      <c r="E23">
        <f t="shared" si="7"/>
        <v>171752</v>
      </c>
      <c r="F23">
        <f t="shared" si="8"/>
        <v>85876</v>
      </c>
      <c r="G23">
        <f>SUM(F2:F23)</f>
        <v>257594</v>
      </c>
      <c r="J23">
        <v>34</v>
      </c>
      <c r="K23">
        <v>3</v>
      </c>
      <c r="L23" s="1">
        <v>22</v>
      </c>
      <c r="M23">
        <f t="shared" si="9"/>
        <v>84064</v>
      </c>
      <c r="N23">
        <f t="shared" si="10"/>
        <v>168128</v>
      </c>
      <c r="O23">
        <f t="shared" si="11"/>
        <v>84064</v>
      </c>
      <c r="P23">
        <f>SUM(O2:O23)</f>
        <v>252159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2" sqref="D2"/>
    </sheetView>
  </sheetViews>
  <sheetFormatPr defaultRowHeight="15" x14ac:dyDescent="0.25"/>
  <cols>
    <col min="1" max="1" width="18.7109375" customWidth="1"/>
    <col min="4" max="4" width="14.7109375" customWidth="1"/>
    <col min="5" max="5" width="10.140625" customWidth="1"/>
    <col min="6" max="6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7</v>
      </c>
      <c r="B2">
        <v>1.3</v>
      </c>
      <c r="C2" s="1">
        <v>1</v>
      </c>
      <c r="D2">
        <f>ROUND((A2-0.4)/(B2-1),0)</f>
        <v>22</v>
      </c>
      <c r="E2">
        <f>ROUND((D2*B2)-D2,0)</f>
        <v>7</v>
      </c>
      <c r="F2">
        <f>D2</f>
        <v>22</v>
      </c>
      <c r="G2">
        <f>SUM(F2:F2)</f>
        <v>22</v>
      </c>
    </row>
    <row r="3" spans="1:11" x14ac:dyDescent="0.25">
      <c r="A3">
        <v>7</v>
      </c>
      <c r="B3">
        <v>1.3</v>
      </c>
      <c r="C3" s="1">
        <v>2</v>
      </c>
      <c r="D3">
        <f>ROUND(((G2+A3)-0.4)/(B2-1),0)</f>
        <v>95</v>
      </c>
      <c r="E3">
        <f t="shared" ref="E3:E24" si="0">ROUND((D3*B3)-D3,0)</f>
        <v>29</v>
      </c>
      <c r="F3">
        <f>D3</f>
        <v>95</v>
      </c>
      <c r="G3">
        <f>SUM(F2:F3)</f>
        <v>117</v>
      </c>
      <c r="J3">
        <v>20</v>
      </c>
      <c r="K3">
        <v>6</v>
      </c>
    </row>
    <row r="4" spans="1:11" x14ac:dyDescent="0.25">
      <c r="A4">
        <v>5</v>
      </c>
      <c r="B4">
        <v>1.3</v>
      </c>
      <c r="C4" s="1">
        <v>3</v>
      </c>
      <c r="D4">
        <f>ROUND(((G3+A4)-0.4)/(B3-1),0)</f>
        <v>405</v>
      </c>
      <c r="E4">
        <f t="shared" si="0"/>
        <v>122</v>
      </c>
      <c r="F4">
        <f>D4</f>
        <v>405</v>
      </c>
      <c r="G4">
        <f>SUM(F2:F4)</f>
        <v>522</v>
      </c>
      <c r="J4">
        <v>21</v>
      </c>
      <c r="K4">
        <v>6</v>
      </c>
    </row>
    <row r="5" spans="1:11" x14ac:dyDescent="0.25">
      <c r="A5">
        <v>0</v>
      </c>
      <c r="B5">
        <v>1.3</v>
      </c>
      <c r="C5" s="1">
        <v>4</v>
      </c>
      <c r="D5">
        <f>ROUND(((G4+A5)-0.4)/(B4-1),0)</f>
        <v>1739</v>
      </c>
      <c r="E5">
        <f t="shared" si="0"/>
        <v>522</v>
      </c>
      <c r="F5">
        <f t="shared" ref="F5:F24" si="1">D5</f>
        <v>1739</v>
      </c>
      <c r="G5">
        <f>SUM(F2:F5)</f>
        <v>2261</v>
      </c>
      <c r="J5">
        <v>22</v>
      </c>
      <c r="K5">
        <v>7</v>
      </c>
    </row>
    <row r="6" spans="1:11" x14ac:dyDescent="0.25">
      <c r="A6">
        <v>0</v>
      </c>
      <c r="B6">
        <v>1.3</v>
      </c>
      <c r="C6" s="1">
        <v>5</v>
      </c>
      <c r="D6">
        <f>ROUND(((G5+A6)-0.4)/(B5-1),0)</f>
        <v>7535</v>
      </c>
      <c r="E6">
        <f t="shared" si="0"/>
        <v>2261</v>
      </c>
      <c r="F6">
        <f t="shared" si="1"/>
        <v>7535</v>
      </c>
      <c r="G6">
        <f>SUM(F2:F6)</f>
        <v>9796</v>
      </c>
    </row>
    <row r="7" spans="1:11" x14ac:dyDescent="0.25">
      <c r="A7">
        <v>8</v>
      </c>
      <c r="B7">
        <v>1.3</v>
      </c>
      <c r="C7" s="1">
        <v>6</v>
      </c>
      <c r="D7">
        <f t="shared" ref="D7:D24" si="2">ROUND((G6+A7)/(B6-1),0)</f>
        <v>32680</v>
      </c>
      <c r="E7">
        <f t="shared" si="0"/>
        <v>9804</v>
      </c>
      <c r="F7">
        <f t="shared" si="1"/>
        <v>32680</v>
      </c>
      <c r="G7">
        <f>SUM(F2:F7)</f>
        <v>42476</v>
      </c>
      <c r="I7">
        <f>D2</f>
        <v>22</v>
      </c>
    </row>
    <row r="8" spans="1:11" x14ac:dyDescent="0.25">
      <c r="A8">
        <v>8</v>
      </c>
      <c r="B8">
        <v>1.3</v>
      </c>
      <c r="C8" s="1">
        <v>7</v>
      </c>
      <c r="D8">
        <f t="shared" si="2"/>
        <v>141613</v>
      </c>
      <c r="E8">
        <f t="shared" si="0"/>
        <v>42484</v>
      </c>
      <c r="F8">
        <f t="shared" si="1"/>
        <v>141613</v>
      </c>
      <c r="G8">
        <f>SUM(F2:F8)</f>
        <v>184089</v>
      </c>
    </row>
    <row r="9" spans="1:11" x14ac:dyDescent="0.25">
      <c r="A9">
        <v>8</v>
      </c>
      <c r="B9">
        <v>1.3</v>
      </c>
      <c r="C9" s="1">
        <v>8</v>
      </c>
      <c r="D9">
        <f t="shared" si="2"/>
        <v>613657</v>
      </c>
      <c r="E9">
        <f t="shared" si="0"/>
        <v>184097</v>
      </c>
      <c r="F9">
        <f t="shared" si="1"/>
        <v>613657</v>
      </c>
      <c r="G9">
        <f>SUM(F2:F9)</f>
        <v>797746</v>
      </c>
    </row>
    <row r="10" spans="1:11" x14ac:dyDescent="0.25">
      <c r="A10">
        <v>8</v>
      </c>
      <c r="B10">
        <v>1.3</v>
      </c>
      <c r="C10" s="1">
        <v>9</v>
      </c>
      <c r="D10">
        <f t="shared" si="2"/>
        <v>2659180</v>
      </c>
      <c r="E10">
        <f t="shared" si="0"/>
        <v>797754</v>
      </c>
      <c r="F10">
        <f t="shared" si="1"/>
        <v>2659180</v>
      </c>
      <c r="G10">
        <f>SUM(F2:F10)</f>
        <v>3456926</v>
      </c>
    </row>
    <row r="11" spans="1:11" x14ac:dyDescent="0.25">
      <c r="A11">
        <v>8</v>
      </c>
      <c r="B11">
        <v>1.3</v>
      </c>
      <c r="C11" s="1">
        <v>10</v>
      </c>
      <c r="D11">
        <f t="shared" si="2"/>
        <v>11523113</v>
      </c>
      <c r="E11">
        <f t="shared" si="0"/>
        <v>3456934</v>
      </c>
      <c r="F11">
        <f t="shared" si="1"/>
        <v>11523113</v>
      </c>
      <c r="G11">
        <f>SUM(F2:F11)</f>
        <v>14980039</v>
      </c>
    </row>
    <row r="12" spans="1:11" x14ac:dyDescent="0.25">
      <c r="A12">
        <v>8</v>
      </c>
      <c r="B12">
        <v>1.3</v>
      </c>
      <c r="C12" s="1">
        <v>11</v>
      </c>
      <c r="D12">
        <f t="shared" si="2"/>
        <v>49933490</v>
      </c>
      <c r="E12">
        <f t="shared" si="0"/>
        <v>14980047</v>
      </c>
      <c r="F12">
        <f t="shared" si="1"/>
        <v>49933490</v>
      </c>
      <c r="G12">
        <f>SUM(F2:F12)</f>
        <v>64913529</v>
      </c>
    </row>
    <row r="13" spans="1:11" x14ac:dyDescent="0.25">
      <c r="A13">
        <v>8</v>
      </c>
      <c r="B13">
        <v>1.3</v>
      </c>
      <c r="C13" s="1">
        <v>12</v>
      </c>
      <c r="D13">
        <f t="shared" si="2"/>
        <v>216378457</v>
      </c>
      <c r="E13">
        <f t="shared" si="0"/>
        <v>64913537</v>
      </c>
      <c r="F13">
        <f t="shared" si="1"/>
        <v>216378457</v>
      </c>
      <c r="G13">
        <f>SUM(F2:F13)</f>
        <v>281291986</v>
      </c>
    </row>
    <row r="14" spans="1:11" x14ac:dyDescent="0.25">
      <c r="A14">
        <v>8</v>
      </c>
      <c r="B14">
        <v>1.3</v>
      </c>
      <c r="C14" s="1">
        <v>13</v>
      </c>
      <c r="D14">
        <f t="shared" si="2"/>
        <v>937639980</v>
      </c>
      <c r="E14">
        <f t="shared" si="0"/>
        <v>281291994</v>
      </c>
      <c r="F14">
        <f t="shared" si="1"/>
        <v>937639980</v>
      </c>
      <c r="G14">
        <f>SUM(F2:F14)</f>
        <v>1218931966</v>
      </c>
    </row>
    <row r="15" spans="1:11" x14ac:dyDescent="0.25">
      <c r="A15">
        <v>8</v>
      </c>
      <c r="B15">
        <v>1.3</v>
      </c>
      <c r="C15" s="1">
        <v>14</v>
      </c>
      <c r="D15">
        <f t="shared" si="2"/>
        <v>4063106580</v>
      </c>
      <c r="E15">
        <f t="shared" si="0"/>
        <v>1218931974</v>
      </c>
      <c r="F15">
        <f t="shared" si="1"/>
        <v>4063106580</v>
      </c>
      <c r="G15">
        <f>SUM(F2:F15)</f>
        <v>5282038546</v>
      </c>
    </row>
    <row r="16" spans="1:11" x14ac:dyDescent="0.25">
      <c r="A16">
        <v>8</v>
      </c>
      <c r="B16">
        <v>1.3</v>
      </c>
      <c r="C16" s="1">
        <v>15</v>
      </c>
      <c r="D16">
        <f t="shared" si="2"/>
        <v>17606795180</v>
      </c>
      <c r="E16">
        <f t="shared" si="0"/>
        <v>5282038554</v>
      </c>
      <c r="F16">
        <f t="shared" si="1"/>
        <v>17606795180</v>
      </c>
      <c r="G16">
        <f>SUM(F2:F16)</f>
        <v>22888833726</v>
      </c>
    </row>
    <row r="17" spans="1:7" x14ac:dyDescent="0.25">
      <c r="A17">
        <v>8</v>
      </c>
      <c r="B17">
        <v>1.3</v>
      </c>
      <c r="C17" s="1">
        <v>16</v>
      </c>
      <c r="D17">
        <f t="shared" si="2"/>
        <v>76296112447</v>
      </c>
      <c r="E17">
        <f t="shared" si="0"/>
        <v>22888833734</v>
      </c>
      <c r="F17">
        <f t="shared" si="1"/>
        <v>76296112447</v>
      </c>
      <c r="G17">
        <f>SUM(F2:F17)</f>
        <v>99184946173</v>
      </c>
    </row>
    <row r="18" spans="1:7" x14ac:dyDescent="0.25">
      <c r="A18">
        <v>8</v>
      </c>
      <c r="B18">
        <v>1.3</v>
      </c>
      <c r="C18" s="1">
        <v>17</v>
      </c>
      <c r="D18" s="3">
        <f t="shared" si="2"/>
        <v>330616487270</v>
      </c>
      <c r="E18">
        <f t="shared" si="0"/>
        <v>99184946181</v>
      </c>
      <c r="F18">
        <f t="shared" si="1"/>
        <v>330616487270</v>
      </c>
      <c r="G18">
        <f>SUM(F2:F18)</f>
        <v>429801433443</v>
      </c>
    </row>
    <row r="19" spans="1:7" x14ac:dyDescent="0.25">
      <c r="A19">
        <v>8</v>
      </c>
      <c r="B19">
        <v>1.3</v>
      </c>
      <c r="C19" s="1">
        <v>18</v>
      </c>
      <c r="D19">
        <f t="shared" si="2"/>
        <v>1432671444837</v>
      </c>
      <c r="E19">
        <f t="shared" si="0"/>
        <v>429801433451</v>
      </c>
      <c r="F19">
        <f t="shared" si="1"/>
        <v>1432671444837</v>
      </c>
      <c r="G19">
        <f>SUM(F2:F19)</f>
        <v>1862472878280</v>
      </c>
    </row>
    <row r="20" spans="1:7" x14ac:dyDescent="0.25">
      <c r="A20">
        <v>8</v>
      </c>
      <c r="B20">
        <v>1.3</v>
      </c>
      <c r="C20" s="1">
        <v>19</v>
      </c>
      <c r="D20">
        <f t="shared" si="2"/>
        <v>6208242927627</v>
      </c>
      <c r="E20">
        <f t="shared" si="0"/>
        <v>1862472878288</v>
      </c>
      <c r="F20">
        <f t="shared" si="1"/>
        <v>6208242927627</v>
      </c>
      <c r="G20">
        <f>SUM(F2:F20)</f>
        <v>8070715805907</v>
      </c>
    </row>
    <row r="21" spans="1:7" x14ac:dyDescent="0.25">
      <c r="A21">
        <v>8</v>
      </c>
      <c r="B21">
        <v>1.3</v>
      </c>
      <c r="C21" s="1">
        <v>20</v>
      </c>
      <c r="D21">
        <f t="shared" si="2"/>
        <v>26902386019717</v>
      </c>
      <c r="E21">
        <f t="shared" si="0"/>
        <v>8070715805915</v>
      </c>
      <c r="F21">
        <f t="shared" si="1"/>
        <v>26902386019717</v>
      </c>
      <c r="G21">
        <f>SUM(F2:F21)</f>
        <v>34973101825624</v>
      </c>
    </row>
    <row r="22" spans="1:7" x14ac:dyDescent="0.25">
      <c r="A22">
        <v>8</v>
      </c>
      <c r="B22">
        <v>1.3</v>
      </c>
      <c r="C22" s="1">
        <v>21</v>
      </c>
      <c r="D22" s="2">
        <f t="shared" si="2"/>
        <v>116577006085440</v>
      </c>
      <c r="E22">
        <f t="shared" si="0"/>
        <v>34973101825632</v>
      </c>
      <c r="F22">
        <f t="shared" si="1"/>
        <v>116577006085440</v>
      </c>
      <c r="G22">
        <f>SUM(F2:F22)</f>
        <v>151550107911064</v>
      </c>
    </row>
    <row r="23" spans="1:7" x14ac:dyDescent="0.25">
      <c r="A23">
        <v>8</v>
      </c>
      <c r="B23">
        <v>1.3</v>
      </c>
      <c r="C23" s="1">
        <v>22</v>
      </c>
      <c r="D23">
        <f t="shared" si="2"/>
        <v>505167026370240</v>
      </c>
      <c r="E23">
        <f t="shared" si="0"/>
        <v>151550107911072</v>
      </c>
      <c r="F23">
        <f t="shared" si="1"/>
        <v>505167026370240</v>
      </c>
      <c r="G23">
        <f>SUM(F2:F23)</f>
        <v>656717134281304</v>
      </c>
    </row>
    <row r="24" spans="1:7" x14ac:dyDescent="0.25">
      <c r="A24">
        <v>8</v>
      </c>
      <c r="B24">
        <v>1.3</v>
      </c>
      <c r="C24" s="1">
        <v>23</v>
      </c>
      <c r="D24">
        <f t="shared" si="2"/>
        <v>2189057114271040</v>
      </c>
      <c r="E24">
        <f t="shared" si="0"/>
        <v>656717134281312</v>
      </c>
      <c r="F24">
        <f t="shared" si="1"/>
        <v>2189057114271040</v>
      </c>
      <c r="G24">
        <f>SUM(F2:F24)</f>
        <v>2845774248552344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3.00</vt:lpstr>
      <vt:lpstr>1.30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2018-12-04T12:30:51Z</dcterms:modified>
</cp:coreProperties>
</file>