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/>
  </bookViews>
  <sheets>
    <sheet name="CharGen" sheetId="11" r:id="rId1"/>
    <sheet name="Human" sheetId="1" r:id="rId2"/>
    <sheet name="Elf" sheetId="3" r:id="rId3"/>
    <sheet name="Halfling" sheetId="5" r:id="rId4"/>
    <sheet name="Dwarf" sheetId="2" r:id="rId5"/>
    <sheet name="Dragonborn" sheetId="6" r:id="rId6"/>
    <sheet name="Gnome" sheetId="7" r:id="rId7"/>
    <sheet name="Half-Elf" sheetId="8" r:id="rId8"/>
    <sheet name="Half-Orc" sheetId="9" r:id="rId9"/>
    <sheet name="Tiefling" sheetId="10" r:id="rId10"/>
    <sheet name="Lists" sheetId="4" r:id="rId11"/>
  </sheets>
  <definedNames>
    <definedName name="Report_Array">OFFSET(Human!$A$1,0,0,COUNTA(Human!$A:$A),COUNTA(Human!$1:$1))</definedName>
  </definedNames>
  <calcPr calcId="145621"/>
</workbook>
</file>

<file path=xl/calcChain.xml><?xml version="1.0" encoding="utf-8"?>
<calcChain xmlns="http://schemas.openxmlformats.org/spreadsheetml/2006/main">
  <c r="E3" i="4" l="1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F2" i="4"/>
  <c r="G2" i="4"/>
  <c r="H2" i="4"/>
  <c r="E2" i="4"/>
  <c r="B5" i="11"/>
  <c r="B4" i="11"/>
  <c r="H2" i="10"/>
  <c r="F2" i="10" s="1"/>
  <c r="G2" i="10"/>
  <c r="H2" i="9"/>
  <c r="F2" i="9" s="1"/>
  <c r="G2" i="9"/>
  <c r="H2" i="8"/>
  <c r="F2" i="8" s="1"/>
  <c r="G2" i="8"/>
  <c r="H2" i="7"/>
  <c r="F2" i="7" s="1"/>
  <c r="G2" i="7"/>
  <c r="H2" i="6"/>
  <c r="F2" i="6" s="1"/>
  <c r="G2" i="6"/>
  <c r="H2" i="2"/>
  <c r="F2" i="2" s="1"/>
  <c r="G2" i="2"/>
  <c r="H2" i="5"/>
  <c r="F2" i="5" s="1"/>
  <c r="G2" i="5"/>
  <c r="H2" i="3"/>
  <c r="F2" i="3" s="1"/>
  <c r="G2" i="3"/>
  <c r="G2" i="1"/>
  <c r="H2" i="1"/>
  <c r="F2" i="1" s="1"/>
  <c r="B3" i="11"/>
  <c r="J6" i="4" l="1"/>
  <c r="I2" i="4"/>
  <c r="I6" i="4"/>
  <c r="I4" i="4"/>
  <c r="I7" i="4"/>
  <c r="I5" i="4"/>
  <c r="I3" i="4"/>
  <c r="J4" i="4"/>
  <c r="J7" i="4"/>
  <c r="J5" i="4"/>
  <c r="J3" i="4"/>
  <c r="J2" i="4"/>
  <c r="I2" i="10"/>
  <c r="I2" i="9"/>
  <c r="I2" i="8"/>
  <c r="I2" i="3"/>
  <c r="I2" i="7"/>
  <c r="I2" i="6"/>
  <c r="I2" i="2"/>
  <c r="I2" i="5"/>
  <c r="I2" i="1"/>
  <c r="B2" i="11"/>
  <c r="E6" i="11" l="1"/>
  <c r="E4" i="11"/>
  <c r="E5" i="11"/>
  <c r="E2" i="11"/>
  <c r="E3" i="11"/>
  <c r="E1" i="11"/>
</calcChain>
</file>

<file path=xl/sharedStrings.xml><?xml version="1.0" encoding="utf-8"?>
<sst xmlns="http://schemas.openxmlformats.org/spreadsheetml/2006/main" count="1484" uniqueCount="1231">
  <si>
    <t>Male</t>
  </si>
  <si>
    <t>Female</t>
  </si>
  <si>
    <t>Last Name</t>
  </si>
  <si>
    <t>Arroway</t>
  </si>
  <si>
    <t>Perrin</t>
  </si>
  <si>
    <t>Aseir</t>
  </si>
  <si>
    <t>Alberich</t>
  </si>
  <si>
    <t>Baern</t>
  </si>
  <si>
    <t>Barendd</t>
  </si>
  <si>
    <t>Brottor</t>
  </si>
  <si>
    <t>Bruenor</t>
  </si>
  <si>
    <t>Dain</t>
  </si>
  <si>
    <t>Darrak</t>
  </si>
  <si>
    <t>Delg</t>
  </si>
  <si>
    <t>Eberk</t>
  </si>
  <si>
    <t>Einkil</t>
  </si>
  <si>
    <t>Fargrim</t>
  </si>
  <si>
    <t>Flint</t>
  </si>
  <si>
    <t>Gardain</t>
  </si>
  <si>
    <t>Harbek</t>
  </si>
  <si>
    <t>Kildrak</t>
  </si>
  <si>
    <t>Morgran</t>
  </si>
  <si>
    <t>Orsik</t>
  </si>
  <si>
    <t>Oskar</t>
  </si>
  <si>
    <t>Rangrim</t>
  </si>
  <si>
    <t>Rurik</t>
  </si>
  <si>
    <t>Taklinn</t>
  </si>
  <si>
    <t>Thoradin</t>
  </si>
  <si>
    <t>Thorin</t>
  </si>
  <si>
    <t>Tordek</t>
  </si>
  <si>
    <t>Travok</t>
  </si>
  <si>
    <t>Ulfgar</t>
  </si>
  <si>
    <t>Veit</t>
  </si>
  <si>
    <t>Vondal</t>
  </si>
  <si>
    <t>Artin</t>
  </si>
  <si>
    <t>Audhild</t>
  </si>
  <si>
    <t>Bardryn</t>
  </si>
  <si>
    <t>Diesa</t>
  </si>
  <si>
    <t>Eldeth</t>
  </si>
  <si>
    <t>Falkrunn</t>
  </si>
  <si>
    <t>Finellen</t>
  </si>
  <si>
    <t>Gunnloda</t>
  </si>
  <si>
    <t>Gurdis</t>
  </si>
  <si>
    <t>Helja</t>
  </si>
  <si>
    <t>Hlin</t>
  </si>
  <si>
    <t>Kathra</t>
  </si>
  <si>
    <t>Kristryd</t>
  </si>
  <si>
    <t>Ilde</t>
  </si>
  <si>
    <t>Liftrasa</t>
  </si>
  <si>
    <t>Battlehammer</t>
  </si>
  <si>
    <t>Brawnanvil</t>
  </si>
  <si>
    <t>Dankil</t>
  </si>
  <si>
    <t>Fireforge</t>
  </si>
  <si>
    <t>Frostbeard</t>
  </si>
  <si>
    <t>Gorunn</t>
  </si>
  <si>
    <t>Holderhek</t>
  </si>
  <si>
    <t>Ironfist</t>
  </si>
  <si>
    <t>Loderr</t>
  </si>
  <si>
    <t>Lutgehr</t>
  </si>
  <si>
    <t>Rumnaheim</t>
  </si>
  <si>
    <t>Strakeln</t>
  </si>
  <si>
    <t>Torunn</t>
  </si>
  <si>
    <t>Ungart</t>
  </si>
  <si>
    <t>Aelar</t>
  </si>
  <si>
    <t>Aramil</t>
  </si>
  <si>
    <t>Arannis</t>
  </si>
  <si>
    <t>Aust</t>
  </si>
  <si>
    <t>Berrian</t>
  </si>
  <si>
    <t>Carric</t>
  </si>
  <si>
    <t>Enialis</t>
  </si>
  <si>
    <t>Erdan</t>
  </si>
  <si>
    <t>Erevan</t>
  </si>
  <si>
    <t>Galinndan</t>
  </si>
  <si>
    <t>Hadarai</t>
  </si>
  <si>
    <t>Heian</t>
  </si>
  <si>
    <t>Himo</t>
  </si>
  <si>
    <t>Immeral</t>
  </si>
  <si>
    <t>Laucian</t>
  </si>
  <si>
    <t>Mindartis</t>
  </si>
  <si>
    <t>Paelias</t>
  </si>
  <si>
    <t>Peren</t>
  </si>
  <si>
    <t>Quarion</t>
  </si>
  <si>
    <t>Riardon</t>
  </si>
  <si>
    <t>Rolen</t>
  </si>
  <si>
    <t>Soveliss</t>
  </si>
  <si>
    <t>Thamior</t>
  </si>
  <si>
    <t>Tharivol</t>
  </si>
  <si>
    <t>Theren</t>
  </si>
  <si>
    <t>Varis</t>
  </si>
  <si>
    <t>Althaea</t>
  </si>
  <si>
    <t>Anastrianna</t>
  </si>
  <si>
    <t>Andraste</t>
  </si>
  <si>
    <t>Antinua</t>
  </si>
  <si>
    <t>Bethrynna</t>
  </si>
  <si>
    <t>Birel</t>
  </si>
  <si>
    <t>Caelynn</t>
  </si>
  <si>
    <t>Drusilia</t>
  </si>
  <si>
    <t>Enna</t>
  </si>
  <si>
    <t>Felosial</t>
  </si>
  <si>
    <t>Ielenia</t>
  </si>
  <si>
    <t>Jelenneth</t>
  </si>
  <si>
    <t>Keyleth</t>
  </si>
  <si>
    <t>Leshanna</t>
  </si>
  <si>
    <t>Lia</t>
  </si>
  <si>
    <t>Meriele</t>
  </si>
  <si>
    <t>Mialee</t>
  </si>
  <si>
    <t>Naivara</t>
  </si>
  <si>
    <t>Quelenna</t>
  </si>
  <si>
    <t>Quillathe</t>
  </si>
  <si>
    <t>Sariel</t>
  </si>
  <si>
    <t>Shanairra</t>
  </si>
  <si>
    <t>Silaqui</t>
  </si>
  <si>
    <t>Theirastra</t>
  </si>
  <si>
    <t>Thia</t>
  </si>
  <si>
    <t>Vadania</t>
  </si>
  <si>
    <t>Valanthe</t>
  </si>
  <si>
    <t>Amastacia</t>
  </si>
  <si>
    <t>Galanodel</t>
  </si>
  <si>
    <t>Holimion</t>
  </si>
  <si>
    <t>Liadon</t>
  </si>
  <si>
    <t>Meliamne</t>
  </si>
  <si>
    <t>Nai'lo</t>
  </si>
  <si>
    <t>Siannodel</t>
  </si>
  <si>
    <t>Xiloscient</t>
  </si>
  <si>
    <t>Alton</t>
  </si>
  <si>
    <t>Ander</t>
  </si>
  <si>
    <t>Cade</t>
  </si>
  <si>
    <t>Corrin</t>
  </si>
  <si>
    <t>Eldon</t>
  </si>
  <si>
    <t>Errich</t>
  </si>
  <si>
    <t>Finnan</t>
  </si>
  <si>
    <t>Garret</t>
  </si>
  <si>
    <t>Lindal</t>
  </si>
  <si>
    <t>Lyle</t>
  </si>
  <si>
    <t>Merric</t>
  </si>
  <si>
    <t>Milo</t>
  </si>
  <si>
    <t>Osborn</t>
  </si>
  <si>
    <t>Reed</t>
  </si>
  <si>
    <t>Roscoe</t>
  </si>
  <si>
    <t>Wellby</t>
  </si>
  <si>
    <t>Andry</t>
  </si>
  <si>
    <t>Bree</t>
  </si>
  <si>
    <t>Callie</t>
  </si>
  <si>
    <t>Cora</t>
  </si>
  <si>
    <t>Euphemia</t>
  </si>
  <si>
    <t>Jillian</t>
  </si>
  <si>
    <t>Kithri</t>
  </si>
  <si>
    <t>Lavinia</t>
  </si>
  <si>
    <t>Lidda</t>
  </si>
  <si>
    <t>Merla</t>
  </si>
  <si>
    <t>Nedda</t>
  </si>
  <si>
    <t>Paela</t>
  </si>
  <si>
    <t>Portia</t>
  </si>
  <si>
    <t>Seraphina</t>
  </si>
  <si>
    <t>Shaena</t>
  </si>
  <si>
    <t>Trym</t>
  </si>
  <si>
    <t>Vani</t>
  </si>
  <si>
    <t>Verna</t>
  </si>
  <si>
    <t>Brushgather</t>
  </si>
  <si>
    <t>Goodbarrel</t>
  </si>
  <si>
    <t>Greenbottle</t>
  </si>
  <si>
    <t>High-hill</t>
  </si>
  <si>
    <t>Hilltopple</t>
  </si>
  <si>
    <t>Leagallow</t>
  </si>
  <si>
    <t>Tealeaf</t>
  </si>
  <si>
    <t>Thorngage</t>
  </si>
  <si>
    <t>Tosscobble</t>
  </si>
  <si>
    <t>Underbough</t>
  </si>
  <si>
    <t>Arjhan</t>
  </si>
  <si>
    <t>Balasar</t>
  </si>
  <si>
    <t>Bharash</t>
  </si>
  <si>
    <t>Donaar</t>
  </si>
  <si>
    <t>Ghesh.</t>
  </si>
  <si>
    <t>Heskan</t>
  </si>
  <si>
    <t>Kriv</t>
  </si>
  <si>
    <t>Medrash</t>
  </si>
  <si>
    <t>Mehen</t>
  </si>
  <si>
    <t>Nadarr</t>
  </si>
  <si>
    <t>Pandjed</t>
  </si>
  <si>
    <t>Patrin</t>
  </si>
  <si>
    <t>Rhogar</t>
  </si>
  <si>
    <t>Shamash</t>
  </si>
  <si>
    <t>Shedinn</t>
  </si>
  <si>
    <t>Tarhun</t>
  </si>
  <si>
    <t>Torinn</t>
  </si>
  <si>
    <t>Akra</t>
  </si>
  <si>
    <t>Biri</t>
  </si>
  <si>
    <t>Daar</t>
  </si>
  <si>
    <t>Farideh</t>
  </si>
  <si>
    <t>Harann</t>
  </si>
  <si>
    <t>Flavilar</t>
  </si>
  <si>
    <t>Kava</t>
  </si>
  <si>
    <t>Korinn</t>
  </si>
  <si>
    <t>Mishann</t>
  </si>
  <si>
    <t>Nala</t>
  </si>
  <si>
    <t>Perra</t>
  </si>
  <si>
    <t>Sora</t>
  </si>
  <si>
    <t>Surina</t>
  </si>
  <si>
    <t>Thava</t>
  </si>
  <si>
    <t>Uadjit</t>
  </si>
  <si>
    <t>Clethtinthiallor</t>
  </si>
  <si>
    <t>Daardendrian</t>
  </si>
  <si>
    <t>Delmirev</t>
  </si>
  <si>
    <t>Fenkenkabradon</t>
  </si>
  <si>
    <t>Kerrhylon</t>
  </si>
  <si>
    <t>Kimbatuul</t>
  </si>
  <si>
    <t>Myastan</t>
  </si>
  <si>
    <t>Norixius</t>
  </si>
  <si>
    <t>Ophinshtalajiir</t>
  </si>
  <si>
    <t>Prexijandilin</t>
  </si>
  <si>
    <t>Shestendeliath</t>
  </si>
  <si>
    <t>Turnuroth</t>
  </si>
  <si>
    <t>Verthisathurgiesh</t>
  </si>
  <si>
    <t>Yarjerit</t>
  </si>
  <si>
    <t>Dench</t>
  </si>
  <si>
    <t>Feng</t>
  </si>
  <si>
    <t>Gell</t>
  </si>
  <si>
    <t>Henk</t>
  </si>
  <si>
    <t>Holg</t>
  </si>
  <si>
    <t>Imsh</t>
  </si>
  <si>
    <t>Keth</t>
  </si>
  <si>
    <t>Krusk</t>
  </si>
  <si>
    <t>Mhurren</t>
  </si>
  <si>
    <t>Ront</t>
  </si>
  <si>
    <t>Shump</t>
  </si>
  <si>
    <t>Thokk</t>
  </si>
  <si>
    <t>Baggi</t>
  </si>
  <si>
    <t>Emen</t>
  </si>
  <si>
    <t>Engong</t>
  </si>
  <si>
    <t>Kansif</t>
  </si>
  <si>
    <t>Myev</t>
  </si>
  <si>
    <t>Neega</t>
  </si>
  <si>
    <t>Ovak</t>
  </si>
  <si>
    <t>Ownka</t>
  </si>
  <si>
    <t>Shautha</t>
  </si>
  <si>
    <t>Sutha</t>
  </si>
  <si>
    <t>Vola</t>
  </si>
  <si>
    <t>Volen</t>
  </si>
  <si>
    <t>Yevelda</t>
  </si>
  <si>
    <t>Zook</t>
  </si>
  <si>
    <t>Alston</t>
  </si>
  <si>
    <t>Alvyn</t>
  </si>
  <si>
    <t>Boddynock</t>
  </si>
  <si>
    <t>Burgell</t>
  </si>
  <si>
    <t>Dimble</t>
  </si>
  <si>
    <t>Erky</t>
  </si>
  <si>
    <t>Fonkin</t>
  </si>
  <si>
    <t>Frug</t>
  </si>
  <si>
    <t>Gerbo</t>
  </si>
  <si>
    <t>Gimble</t>
  </si>
  <si>
    <t>Glim</t>
  </si>
  <si>
    <t>Jebeddo</t>
  </si>
  <si>
    <t>Kellen</t>
  </si>
  <si>
    <t>Orryn</t>
  </si>
  <si>
    <t>Roondar</t>
  </si>
  <si>
    <t>Seebo</t>
  </si>
  <si>
    <t>Sindri</t>
  </si>
  <si>
    <t>Warryn</t>
  </si>
  <si>
    <t>Wrenn</t>
  </si>
  <si>
    <t>Bimpnottin</t>
  </si>
  <si>
    <t>Breena</t>
  </si>
  <si>
    <t>Caramip</t>
  </si>
  <si>
    <t>Carlin</t>
  </si>
  <si>
    <t>Donella</t>
  </si>
  <si>
    <t>Duvamil</t>
  </si>
  <si>
    <t>Ella</t>
  </si>
  <si>
    <t>Ellyjobell</t>
  </si>
  <si>
    <t>Ellywick</t>
  </si>
  <si>
    <t>Lilli</t>
  </si>
  <si>
    <t>Lorilla</t>
  </si>
  <si>
    <t>Mardnab</t>
  </si>
  <si>
    <t>Nissa</t>
  </si>
  <si>
    <t>Nyx</t>
  </si>
  <si>
    <t>Oda</t>
  </si>
  <si>
    <t>Orla</t>
  </si>
  <si>
    <t>Roywyn</t>
  </si>
  <si>
    <t>Shamil</t>
  </si>
  <si>
    <t>Tana</t>
  </si>
  <si>
    <t>Waywocket</t>
  </si>
  <si>
    <t>Zanna</t>
  </si>
  <si>
    <t>Brocc</t>
  </si>
  <si>
    <t>Beren</t>
  </si>
  <si>
    <t>Daergel</t>
  </si>
  <si>
    <t>Folkor</t>
  </si>
  <si>
    <t>Garrick</t>
  </si>
  <si>
    <t>Nackle</t>
  </si>
  <si>
    <t>Murnig</t>
  </si>
  <si>
    <t>Ningel</t>
  </si>
  <si>
    <t>Raulnor</t>
  </si>
  <si>
    <t>Scheppen</t>
  </si>
  <si>
    <t>Timbers</t>
  </si>
  <si>
    <t>Turen</t>
  </si>
  <si>
    <t>Akmenos</t>
  </si>
  <si>
    <t>Amnon</t>
  </si>
  <si>
    <t>Barakas</t>
  </si>
  <si>
    <t>Damakos</t>
  </si>
  <si>
    <t>Ekemon</t>
  </si>
  <si>
    <t>Kairon</t>
  </si>
  <si>
    <t>Leucis</t>
  </si>
  <si>
    <t>Melech</t>
  </si>
  <si>
    <t>Mordai</t>
  </si>
  <si>
    <t>Morthos</t>
  </si>
  <si>
    <t>Pelaios</t>
  </si>
  <si>
    <t>Skamos</t>
  </si>
  <si>
    <t>Therai</t>
  </si>
  <si>
    <t>Akta</t>
  </si>
  <si>
    <t>Anakis</t>
  </si>
  <si>
    <t>Criella</t>
  </si>
  <si>
    <t>Damaia</t>
  </si>
  <si>
    <t>Ea</t>
  </si>
  <si>
    <t>Kallista</t>
  </si>
  <si>
    <t>Lerissa</t>
  </si>
  <si>
    <t>Makaria</t>
  </si>
  <si>
    <t>Nemeia</t>
  </si>
  <si>
    <t>Orianna</t>
  </si>
  <si>
    <t>Phelaia</t>
  </si>
  <si>
    <t>Rieta</t>
  </si>
  <si>
    <t>Dumein</t>
  </si>
  <si>
    <t>Jassan</t>
  </si>
  <si>
    <t>Khalid</t>
  </si>
  <si>
    <t>Mostana</t>
  </si>
  <si>
    <t>Pashar</t>
  </si>
  <si>
    <t>Amblecrown</t>
  </si>
  <si>
    <t>Buckman</t>
  </si>
  <si>
    <t>Dundragon</t>
  </si>
  <si>
    <t>Evenwood</t>
  </si>
  <si>
    <t>Greycastle</t>
  </si>
  <si>
    <t>Tallstag</t>
  </si>
  <si>
    <t>Bersk</t>
  </si>
  <si>
    <t>Chernin</t>
  </si>
  <si>
    <t>Dotsk</t>
  </si>
  <si>
    <t>Kulenov</t>
  </si>
  <si>
    <t>Marsk</t>
  </si>
  <si>
    <t>Nemetsk</t>
  </si>
  <si>
    <t>Shemov</t>
  </si>
  <si>
    <t>Starag</t>
  </si>
  <si>
    <t>Brightwood</t>
  </si>
  <si>
    <t>Helder</t>
  </si>
  <si>
    <t>Hornraven</t>
  </si>
  <si>
    <t>Lackman</t>
  </si>
  <si>
    <t>Storm</t>
  </si>
  <si>
    <t>Windrivver</t>
  </si>
  <si>
    <t>Anskuld</t>
  </si>
  <si>
    <t>Fezim</t>
  </si>
  <si>
    <t>Hahpet</t>
  </si>
  <si>
    <t>Nathandem</t>
  </si>
  <si>
    <t>Sepret</t>
  </si>
  <si>
    <t>Chergoba</t>
  </si>
  <si>
    <t>Dyernina</t>
  </si>
  <si>
    <t>Chien</t>
  </si>
  <si>
    <t>Huang</t>
  </si>
  <si>
    <t>Kao</t>
  </si>
  <si>
    <t>Kung</t>
  </si>
  <si>
    <t>Lao</t>
  </si>
  <si>
    <t>Ling</t>
  </si>
  <si>
    <t>Mei</t>
  </si>
  <si>
    <t>Shin</t>
  </si>
  <si>
    <t>Sum</t>
  </si>
  <si>
    <t>Tan</t>
  </si>
  <si>
    <t>Wan</t>
  </si>
  <si>
    <t>Agosto</t>
  </si>
  <si>
    <t>Astorio</t>
  </si>
  <si>
    <t>Calabra</t>
  </si>
  <si>
    <t>Domine</t>
  </si>
  <si>
    <t>Falone</t>
  </si>
  <si>
    <t>Pisacar</t>
  </si>
  <si>
    <t>Atala</t>
  </si>
  <si>
    <t>Ceidil</t>
  </si>
  <si>
    <t>Hama</t>
  </si>
  <si>
    <t>Jasmal</t>
  </si>
  <si>
    <t>Meilil</t>
  </si>
  <si>
    <t>Zasheida</t>
  </si>
  <si>
    <t>Arveene</t>
  </si>
  <si>
    <t>Esvele</t>
  </si>
  <si>
    <t>Jhessail</t>
  </si>
  <si>
    <t>Kerri</t>
  </si>
  <si>
    <t>Lureene</t>
  </si>
  <si>
    <t>Miri</t>
  </si>
  <si>
    <t>Rowan</t>
  </si>
  <si>
    <t>Tessele</t>
  </si>
  <si>
    <t>Alethra</t>
  </si>
  <si>
    <t>Kara</t>
  </si>
  <si>
    <t>Katernin</t>
  </si>
  <si>
    <t>Mara</t>
  </si>
  <si>
    <t>Natali</t>
  </si>
  <si>
    <t>Olma</t>
  </si>
  <si>
    <t>Zora</t>
  </si>
  <si>
    <t>Betha</t>
  </si>
  <si>
    <t>Cefrey</t>
  </si>
  <si>
    <t>Olga</t>
  </si>
  <si>
    <t>Silifrey</t>
  </si>
  <si>
    <t>Westra</t>
  </si>
  <si>
    <t>Arizima</t>
  </si>
  <si>
    <t>Chathi</t>
  </si>
  <si>
    <t>Nephis</t>
  </si>
  <si>
    <t>Nulara</t>
  </si>
  <si>
    <t>Sefris</t>
  </si>
  <si>
    <t>Thola</t>
  </si>
  <si>
    <t>Umara</t>
  </si>
  <si>
    <t>Zolis</t>
  </si>
  <si>
    <t>Hulmarra</t>
  </si>
  <si>
    <t>Immith</t>
  </si>
  <si>
    <t>Imzel</t>
  </si>
  <si>
    <t>Shevarra</t>
  </si>
  <si>
    <t>Tammith.</t>
  </si>
  <si>
    <t>Yuldra</t>
  </si>
  <si>
    <t>Bai</t>
  </si>
  <si>
    <t>Chao</t>
  </si>
  <si>
    <t>Jia</t>
  </si>
  <si>
    <t>Lei</t>
  </si>
  <si>
    <t>Qiao</t>
  </si>
  <si>
    <t>Tai</t>
  </si>
  <si>
    <t>Selise</t>
  </si>
  <si>
    <t>Haseid</t>
  </si>
  <si>
    <t>Kheed</t>
  </si>
  <si>
    <t>Zasheir</t>
  </si>
  <si>
    <t>Fodel</t>
  </si>
  <si>
    <t>Grigor</t>
  </si>
  <si>
    <t>Igan</t>
  </si>
  <si>
    <t>Ivor</t>
  </si>
  <si>
    <t>Kosef</t>
  </si>
  <si>
    <t>Mival</t>
  </si>
  <si>
    <t>Pavel</t>
  </si>
  <si>
    <t>Sergor</t>
  </si>
  <si>
    <t>Darvin</t>
  </si>
  <si>
    <t>Dorn</t>
  </si>
  <si>
    <t>Evendur</t>
  </si>
  <si>
    <t>Gorstag</t>
  </si>
  <si>
    <t>Helm</t>
  </si>
  <si>
    <t>Morn</t>
  </si>
  <si>
    <t>Randal</t>
  </si>
  <si>
    <t>Stedd</t>
  </si>
  <si>
    <t>Blath</t>
  </si>
  <si>
    <t>Bran</t>
  </si>
  <si>
    <t>Frath</t>
  </si>
  <si>
    <t>Lander</t>
  </si>
  <si>
    <t>Luth</t>
  </si>
  <si>
    <t>Malcer</t>
  </si>
  <si>
    <t>Stor</t>
  </si>
  <si>
    <t>Taman</t>
  </si>
  <si>
    <t>Bareris</t>
  </si>
  <si>
    <t>Kethoth</t>
  </si>
  <si>
    <t>Mumed</t>
  </si>
  <si>
    <t>Borivik</t>
  </si>
  <si>
    <t>Faurgar</t>
  </si>
  <si>
    <t>Jandar</t>
  </si>
  <si>
    <t>Kanithar</t>
  </si>
  <si>
    <t>Ralmevik</t>
  </si>
  <si>
    <t>Shaumar</t>
  </si>
  <si>
    <t>Chen</t>
  </si>
  <si>
    <t>Chi</t>
  </si>
  <si>
    <t>Fai</t>
  </si>
  <si>
    <t>Jiang</t>
  </si>
  <si>
    <t>Jun</t>
  </si>
  <si>
    <t>Lian</t>
  </si>
  <si>
    <t>Long</t>
  </si>
  <si>
    <t>Meng</t>
  </si>
  <si>
    <t>Shan</t>
  </si>
  <si>
    <t>Anton</t>
  </si>
  <si>
    <t>Romero</t>
  </si>
  <si>
    <t>Salazar</t>
  </si>
  <si>
    <t>Numbers</t>
  </si>
  <si>
    <t>Nem'monis</t>
  </si>
  <si>
    <t>Kepeshkm'olik</t>
  </si>
  <si>
    <t>Loopmottin</t>
  </si>
  <si>
    <t>Namfoodle</t>
  </si>
  <si>
    <t>Maras</t>
  </si>
  <si>
    <t>Sortar</t>
  </si>
  <si>
    <t>Zikres</t>
  </si>
  <si>
    <t>Veloldrak</t>
  </si>
  <si>
    <t>Sebragat</t>
  </si>
  <si>
    <t>Amrath</t>
  </si>
  <si>
    <t>Zorak</t>
  </si>
  <si>
    <t>Yetirnath</t>
  </si>
  <si>
    <t>Aste</t>
  </si>
  <si>
    <t>Tonarre</t>
  </si>
  <si>
    <t>Dadru</t>
  </si>
  <si>
    <t>Memnon</t>
  </si>
  <si>
    <t>Kredi</t>
  </si>
  <si>
    <t>Emmod</t>
  </si>
  <si>
    <t>Zarzis</t>
  </si>
  <si>
    <t>Dolraarres</t>
  </si>
  <si>
    <t>Dagra</t>
  </si>
  <si>
    <t>Ava</t>
  </si>
  <si>
    <t>Betath</t>
  </si>
  <si>
    <t>Idyloc</t>
  </si>
  <si>
    <t>Uruskos</t>
  </si>
  <si>
    <t>Ylian</t>
  </si>
  <si>
    <t>Atocam</t>
  </si>
  <si>
    <t>Pateth</t>
  </si>
  <si>
    <t>Sakiath</t>
  </si>
  <si>
    <t>Hassaan</t>
  </si>
  <si>
    <t>Degge</t>
  </si>
  <si>
    <t>Yerno</t>
  </si>
  <si>
    <t>Enveth</t>
  </si>
  <si>
    <t>Zaenvate</t>
  </si>
  <si>
    <t>Rullu</t>
  </si>
  <si>
    <t>Hiorveth</t>
  </si>
  <si>
    <t>Lobames</t>
  </si>
  <si>
    <t>Vasosa</t>
  </si>
  <si>
    <t>Dritea</t>
  </si>
  <si>
    <t>Meret</t>
  </si>
  <si>
    <t>Zaldrith</t>
  </si>
  <si>
    <t>Itraneth</t>
  </si>
  <si>
    <t>Zyrtir</t>
  </si>
  <si>
    <t>Sevoce</t>
  </si>
  <si>
    <t>Verrdoth</t>
  </si>
  <si>
    <t>Unvet</t>
  </si>
  <si>
    <t>Dunarkic</t>
  </si>
  <si>
    <t>Rinriarkan</t>
  </si>
  <si>
    <t>Akal</t>
  </si>
  <si>
    <t>Utrelun</t>
  </si>
  <si>
    <t>Yotuggoth</t>
  </si>
  <si>
    <t>Bamor</t>
  </si>
  <si>
    <t>Tigris</t>
  </si>
  <si>
    <t>Elvaka</t>
  </si>
  <si>
    <t>Rokrulek</t>
  </si>
  <si>
    <t>Necaade</t>
  </si>
  <si>
    <t>Daedrun</t>
  </si>
  <si>
    <t>Hadanveam</t>
  </si>
  <si>
    <t>Mesilt</t>
  </si>
  <si>
    <t>Rudrur</t>
  </si>
  <si>
    <t>Asak</t>
  </si>
  <si>
    <t>Yirke</t>
  </si>
  <si>
    <t>Krioskit</t>
  </si>
  <si>
    <t>Sheromas</t>
  </si>
  <si>
    <t>Zarogot</t>
  </si>
  <si>
    <t>Norzoth</t>
  </si>
  <si>
    <t>Dravidith</t>
  </si>
  <si>
    <t>Abeld</t>
  </si>
  <si>
    <t>Tigva</t>
  </si>
  <si>
    <t>Irzes</t>
  </si>
  <si>
    <t>Tesrae</t>
  </si>
  <si>
    <t>Eldraes</t>
  </si>
  <si>
    <t>Agveni</t>
  </si>
  <si>
    <t>Loyanil</t>
  </si>
  <si>
    <t>Thamas</t>
  </si>
  <si>
    <t>Rida</t>
  </si>
  <si>
    <t>Zera</t>
  </si>
  <si>
    <t>Llameth</t>
  </si>
  <si>
    <t>Yremeth</t>
  </si>
  <si>
    <t>Mersath</t>
  </si>
  <si>
    <t>Nindras</t>
  </si>
  <si>
    <t>Khiadetos</t>
  </si>
  <si>
    <t>Lannas</t>
  </si>
  <si>
    <t>Thafron</t>
  </si>
  <si>
    <t>Kheildath</t>
  </si>
  <si>
    <t>Dinasel</t>
  </si>
  <si>
    <t>Vonrosid</t>
  </si>
  <si>
    <t>Bridria</t>
  </si>
  <si>
    <t>Aesias</t>
  </si>
  <si>
    <t>Ende</t>
  </si>
  <si>
    <t>Vaken</t>
  </si>
  <si>
    <t>Marzet</t>
  </si>
  <si>
    <t>Illitaar</t>
  </si>
  <si>
    <t>Naimith</t>
  </si>
  <si>
    <t>Sheiral</t>
  </si>
  <si>
    <t>Shatradan</t>
  </si>
  <si>
    <t>Viteyin</t>
  </si>
  <si>
    <t>Ovrea</t>
  </si>
  <si>
    <t>Alekad</t>
  </si>
  <si>
    <t>Limmos</t>
  </si>
  <si>
    <t>Tare</t>
  </si>
  <si>
    <t>Forim</t>
  </si>
  <si>
    <t>Illind</t>
  </si>
  <si>
    <t>Zatrena</t>
  </si>
  <si>
    <t>Talorith</t>
  </si>
  <si>
    <t>Kisal</t>
  </si>
  <si>
    <t>Zeyafis</t>
  </si>
  <si>
    <t>Ketrin</t>
  </si>
  <si>
    <t>Etros</t>
  </si>
  <si>
    <t>Shangoth</t>
  </si>
  <si>
    <t>Ledrath</t>
  </si>
  <si>
    <t>Garvat</t>
  </si>
  <si>
    <t>Fevih</t>
  </si>
  <si>
    <t>Deifin</t>
  </si>
  <si>
    <t>Bibet</t>
  </si>
  <si>
    <t>Instigaard</t>
  </si>
  <si>
    <t>Tiviald</t>
  </si>
  <si>
    <t>Sondem</t>
  </si>
  <si>
    <t>Hayel</t>
  </si>
  <si>
    <t>Sivas</t>
  </si>
  <si>
    <t>Sheital</t>
  </si>
  <si>
    <t>Medorsei</t>
  </si>
  <si>
    <t>Ririh</t>
  </si>
  <si>
    <t>Filith</t>
  </si>
  <si>
    <t>Sialas</t>
  </si>
  <si>
    <t>Tenometh</t>
  </si>
  <si>
    <t>Khaten</t>
  </si>
  <si>
    <t>Voyith</t>
  </si>
  <si>
    <t>Loffoth</t>
  </si>
  <si>
    <t>Inar</t>
  </si>
  <si>
    <t>Yilenos</t>
  </si>
  <si>
    <t>Ores</t>
  </si>
  <si>
    <t>Althos</t>
  </si>
  <si>
    <t>Galvron</t>
  </si>
  <si>
    <t>Indramas</t>
  </si>
  <si>
    <t>Lile</t>
  </si>
  <si>
    <t>Jastra</t>
  </si>
  <si>
    <t>Edea</t>
  </si>
  <si>
    <t>Aerilaya</t>
  </si>
  <si>
    <t>Seldanna</t>
  </si>
  <si>
    <t>Nimue</t>
  </si>
  <si>
    <t>Ralora</t>
  </si>
  <si>
    <t>Faesys</t>
  </si>
  <si>
    <t>Myriani</t>
  </si>
  <si>
    <t>Amaruil</t>
  </si>
  <si>
    <t>Quamara</t>
  </si>
  <si>
    <t>Nithroel</t>
  </si>
  <si>
    <t>Enyarus</t>
  </si>
  <si>
    <t>Cilivren</t>
  </si>
  <si>
    <t>Elora</t>
  </si>
  <si>
    <t>Aerith</t>
  </si>
  <si>
    <t>Alvaerele</t>
  </si>
  <si>
    <t>Ilmadia</t>
  </si>
  <si>
    <t>Orimys</t>
  </si>
  <si>
    <t>Sha'lai</t>
  </si>
  <si>
    <t>Trawarin</t>
  </si>
  <si>
    <t>Perthyra</t>
  </si>
  <si>
    <t>Kelsatra</t>
  </si>
  <si>
    <t>Jotoris</t>
  </si>
  <si>
    <t>Viessa</t>
  </si>
  <si>
    <t>Zentha</t>
  </si>
  <si>
    <t>Haera</t>
  </si>
  <si>
    <t>Bemere</t>
  </si>
  <si>
    <t>Leora</t>
  </si>
  <si>
    <t>Pethana</t>
  </si>
  <si>
    <t>Jodan</t>
  </si>
  <si>
    <t>Norralei</t>
  </si>
  <si>
    <t>Riniya</t>
  </si>
  <si>
    <t>Cyithrel</t>
  </si>
  <si>
    <t>Llamryl</t>
  </si>
  <si>
    <t>Aravae</t>
  </si>
  <si>
    <t>Wynris</t>
  </si>
  <si>
    <t>Sylnelis</t>
  </si>
  <si>
    <t>Wyninn</t>
  </si>
  <si>
    <t>Jassin</t>
  </si>
  <si>
    <t>Hagmer</t>
  </si>
  <si>
    <t>Ilphas</t>
  </si>
  <si>
    <t>Selanlar</t>
  </si>
  <si>
    <t>Urira</t>
  </si>
  <si>
    <t>Orisalor</t>
  </si>
  <si>
    <t>Miranar</t>
  </si>
  <si>
    <t>Elas</t>
  </si>
  <si>
    <t>Nopos</t>
  </si>
  <si>
    <t>Raeranthur</t>
  </si>
  <si>
    <t>Abarat</t>
  </si>
  <si>
    <t>Lamruil</t>
  </si>
  <si>
    <t>Rydel</t>
  </si>
  <si>
    <t>Vulmer</t>
  </si>
  <si>
    <t>Ettrian</t>
  </si>
  <si>
    <t>Taenaran</t>
  </si>
  <si>
    <t>Delmuth</t>
  </si>
  <si>
    <t>Sylven</t>
  </si>
  <si>
    <t>Rokalyn</t>
  </si>
  <si>
    <t>Phisys</t>
  </si>
  <si>
    <t>Sarenys</t>
  </si>
  <si>
    <t>Almar</t>
  </si>
  <si>
    <t>Ethlando</t>
  </si>
  <si>
    <t>Orrian</t>
  </si>
  <si>
    <t>Kiirion</t>
  </si>
  <si>
    <t>Syltris</t>
  </si>
  <si>
    <t>Nerixia</t>
  </si>
  <si>
    <t>Sharieth</t>
  </si>
  <si>
    <t>Venceran</t>
  </si>
  <si>
    <t>Anore</t>
  </si>
  <si>
    <t>Enzana</t>
  </si>
  <si>
    <t>Zum'leth</t>
  </si>
  <si>
    <t>Nerilana</t>
  </si>
  <si>
    <t>Olaran</t>
  </si>
  <si>
    <t>Ilikian</t>
  </si>
  <si>
    <t>Gilleth</t>
  </si>
  <si>
    <t>Ernorin</t>
  </si>
  <si>
    <t>Farnala</t>
  </si>
  <si>
    <t>Cardan</t>
  </si>
  <si>
    <t>Glynven</t>
  </si>
  <si>
    <t>Faxalim</t>
  </si>
  <si>
    <t>Parieth</t>
  </si>
  <si>
    <t>Proudfoot</t>
  </si>
  <si>
    <t>Brandybuck</t>
  </si>
  <si>
    <t>Goldgrass</t>
  </si>
  <si>
    <t>Hornwood</t>
  </si>
  <si>
    <t>Gardner</t>
  </si>
  <si>
    <t>Farfoot</t>
  </si>
  <si>
    <t>Boulderhill</t>
  </si>
  <si>
    <t>Maraic</t>
  </si>
  <si>
    <t>Odulf</t>
  </si>
  <si>
    <t>Briffo</t>
  </si>
  <si>
    <t>Corbus</t>
  </si>
  <si>
    <t>Bercilac</t>
  </si>
  <si>
    <t>Athanaric</t>
  </si>
  <si>
    <t>Folco</t>
  </si>
  <si>
    <t>Featherbottom</t>
  </si>
  <si>
    <t>Underburrow</t>
  </si>
  <si>
    <t>Oldbuck</t>
  </si>
  <si>
    <t>Silvermead</t>
  </si>
  <si>
    <t>Goldworthy</t>
  </si>
  <si>
    <t>Littlefoot</t>
  </si>
  <si>
    <t>Baggins</t>
  </si>
  <si>
    <t>Bramblethorn</t>
  </si>
  <si>
    <t>Elvellon</t>
  </si>
  <si>
    <t>Roper</t>
  </si>
  <si>
    <t>Proudbody</t>
  </si>
  <si>
    <t>Goodsong</t>
  </si>
  <si>
    <t>Pott</t>
  </si>
  <si>
    <t>Victoria</t>
  </si>
  <si>
    <t>Adelheid</t>
  </si>
  <si>
    <t>May</t>
  </si>
  <si>
    <t>Rosie</t>
  </si>
  <si>
    <t>Leafwalker</t>
  </si>
  <si>
    <t>Clayhanger</t>
  </si>
  <si>
    <t>Tomburan</t>
  </si>
  <si>
    <t>Farro</t>
  </si>
  <si>
    <t>Charibert</t>
  </si>
  <si>
    <t>Fosco</t>
  </si>
  <si>
    <t>Ebroin</t>
  </si>
  <si>
    <t>Elfstan</t>
  </si>
  <si>
    <t>Knotwise</t>
  </si>
  <si>
    <t>Puddlefoot</t>
  </si>
  <si>
    <t>Underlake</t>
  </si>
  <si>
    <t>Bosco</t>
  </si>
  <si>
    <t>Hamfast</t>
  </si>
  <si>
    <t>Allowin</t>
  </si>
  <si>
    <t>Gamgee</t>
  </si>
  <si>
    <t>Wanderfoot</t>
  </si>
  <si>
    <t>Brandywood</t>
  </si>
  <si>
    <t>Burrows</t>
  </si>
  <si>
    <t>Sandyman</t>
  </si>
  <si>
    <t>Lothran</t>
  </si>
  <si>
    <t>Longriver</t>
  </si>
  <si>
    <t>Bernard</t>
  </si>
  <si>
    <t>Otker</t>
  </si>
  <si>
    <t>Malaric</t>
  </si>
  <si>
    <t>Hayward</t>
  </si>
  <si>
    <t>Lightfoot</t>
  </si>
  <si>
    <t>Brownlock</t>
  </si>
  <si>
    <t>Jago</t>
  </si>
  <si>
    <t>Wilibald</t>
  </si>
  <si>
    <t>Hob</t>
  </si>
  <si>
    <t>Rollo</t>
  </si>
  <si>
    <t>Cassyon</t>
  </si>
  <si>
    <t>Burchard</t>
  </si>
  <si>
    <t>Bolger</t>
  </si>
  <si>
    <t>Stumbletoe</t>
  </si>
  <si>
    <t>Longhole</t>
  </si>
  <si>
    <t>Godomar</t>
  </si>
  <si>
    <t>Cerdic</t>
  </si>
  <si>
    <t>Marroc</t>
  </si>
  <si>
    <t>Ratold</t>
  </si>
  <si>
    <t>Lefred</t>
  </si>
  <si>
    <t>Puvis</t>
  </si>
  <si>
    <t>Meriadoc</t>
  </si>
  <si>
    <t>Arnulf</t>
  </si>
  <si>
    <t>Ellie</t>
  </si>
  <si>
    <t>Itta</t>
  </si>
  <si>
    <t>Alura</t>
  </si>
  <si>
    <t>Ealswid</t>
  </si>
  <si>
    <t>Allison</t>
  </si>
  <si>
    <t>Greenhill</t>
  </si>
  <si>
    <t>Silverstring</t>
  </si>
  <si>
    <t>Scarlet</t>
  </si>
  <si>
    <t>Berthe</t>
  </si>
  <si>
    <t>Autumn</t>
  </si>
  <si>
    <t>Gisela</t>
  </si>
  <si>
    <t>Rosamund</t>
  </si>
  <si>
    <t>Amalda</t>
  </si>
  <si>
    <t>Berylla</t>
  </si>
  <si>
    <t>Jasmine</t>
  </si>
  <si>
    <t>Aude</t>
  </si>
  <si>
    <t>Sydney</t>
  </si>
  <si>
    <t>Tavia</t>
  </si>
  <si>
    <t>Fatima</t>
  </si>
  <si>
    <t>Shelby</t>
  </si>
  <si>
    <t>Marigold</t>
  </si>
  <si>
    <t>Cara</t>
  </si>
  <si>
    <t>Basina</t>
  </si>
  <si>
    <t>Katie</t>
  </si>
  <si>
    <t>Kymma</t>
  </si>
  <si>
    <t>Hilda</t>
  </si>
  <si>
    <t>Kristen</t>
  </si>
  <si>
    <t>Primrose</t>
  </si>
  <si>
    <t>Nora</t>
  </si>
  <si>
    <t>Darkguard</t>
  </si>
  <si>
    <t>Blackfist</t>
  </si>
  <si>
    <t>Thuric</t>
  </si>
  <si>
    <t>Warfury</t>
  </si>
  <si>
    <t>Nightguard</t>
  </si>
  <si>
    <t>Stoutmantle</t>
  </si>
  <si>
    <t>Blunthorn</t>
  </si>
  <si>
    <t>Runethane</t>
  </si>
  <si>
    <t>Graycoat</t>
  </si>
  <si>
    <t>Forgeheart</t>
  </si>
  <si>
    <t>Borri</t>
  </si>
  <si>
    <t>Gloin</t>
  </si>
  <si>
    <t>Embermain</t>
  </si>
  <si>
    <t>Iceheart</t>
  </si>
  <si>
    <t>Icemail</t>
  </si>
  <si>
    <t>Barrelpike</t>
  </si>
  <si>
    <t>Kazit</t>
  </si>
  <si>
    <t>Dagrat</t>
  </si>
  <si>
    <t>Gramdim</t>
  </si>
  <si>
    <t>Vogrec</t>
  </si>
  <si>
    <t>Dhunmor</t>
  </si>
  <si>
    <t>Muzuli</t>
  </si>
  <si>
    <t>Ironriver</t>
  </si>
  <si>
    <t>Amberhead</t>
  </si>
  <si>
    <t>Brownhide</t>
  </si>
  <si>
    <t>Trollfury</t>
  </si>
  <si>
    <t>Goldforge</t>
  </si>
  <si>
    <t>Sunderwind</t>
  </si>
  <si>
    <t>Stonebreaker</t>
  </si>
  <si>
    <t>Warmaul</t>
  </si>
  <si>
    <t>Beastborn</t>
  </si>
  <si>
    <t>Platechin</t>
  </si>
  <si>
    <t>Botrid</t>
  </si>
  <si>
    <t>Hakreck</t>
  </si>
  <si>
    <t>Damumlin</t>
  </si>
  <si>
    <t>Nengruri</t>
  </si>
  <si>
    <t>Bonmal</t>
  </si>
  <si>
    <t>Brumuck</t>
  </si>
  <si>
    <t>Dutoth</t>
  </si>
  <si>
    <t>Fommoli</t>
  </si>
  <si>
    <t>Greatgut</t>
  </si>
  <si>
    <t>Ashmaul</t>
  </si>
  <si>
    <t>Ironborn</t>
  </si>
  <si>
    <t>Forgebelt</t>
  </si>
  <si>
    <t>Bonehelm</t>
  </si>
  <si>
    <t>Bitterheart</t>
  </si>
  <si>
    <t>Botir</t>
  </si>
  <si>
    <t>Coinmaster</t>
  </si>
  <si>
    <t>Grimbraid</t>
  </si>
  <si>
    <t>Stonearm</t>
  </si>
  <si>
    <t>Steeltoe</t>
  </si>
  <si>
    <t>Goldenbraid</t>
  </si>
  <si>
    <t>Runehelm</t>
  </si>
  <si>
    <t>Elsgrak</t>
  </si>
  <si>
    <t>Branolin</t>
  </si>
  <si>
    <t>Nobik</t>
  </si>
  <si>
    <t>Gladgreth</t>
  </si>
  <si>
    <t>Normoni</t>
  </si>
  <si>
    <t>Barnys</t>
  </si>
  <si>
    <t>Marbelle</t>
  </si>
  <si>
    <t>Elnan</t>
  </si>
  <si>
    <t>Braentyn</t>
  </si>
  <si>
    <t>Gwensael</t>
  </si>
  <si>
    <t>Lysnia</t>
  </si>
  <si>
    <t>Myrnera</t>
  </si>
  <si>
    <t>Tyshgwyn</t>
  </si>
  <si>
    <t>Myrthel</t>
  </si>
  <si>
    <t>Randeth</t>
  </si>
  <si>
    <t>Lasri</t>
  </si>
  <si>
    <t>Anlynn</t>
  </si>
  <si>
    <t>Bellenora</t>
  </si>
  <si>
    <t>Brallyn</t>
  </si>
  <si>
    <t>Mistthiel</t>
  </si>
  <si>
    <t>Brilnia</t>
  </si>
  <si>
    <t>Bretlinn</t>
  </si>
  <si>
    <t>Gwynva</t>
  </si>
  <si>
    <t>Tazris</t>
  </si>
  <si>
    <t>Branva</t>
  </si>
  <si>
    <t>Elrielle</t>
  </si>
  <si>
    <t>Marthel</t>
  </si>
  <si>
    <t>Tysryn</t>
  </si>
  <si>
    <t>Leslinn</t>
  </si>
  <si>
    <t>Jinra</t>
  </si>
  <si>
    <t>Jennryn</t>
  </si>
  <si>
    <t>Ceridwyn</t>
  </si>
  <si>
    <t>Bonras</t>
  </si>
  <si>
    <t>Gemnyl</t>
  </si>
  <si>
    <t>Bryndyl</t>
  </si>
  <si>
    <t>Jennris</t>
  </si>
  <si>
    <t>Braddelyn</t>
  </si>
  <si>
    <t>Tordille</t>
  </si>
  <si>
    <t>Naervian</t>
  </si>
  <si>
    <t>Misadea</t>
  </si>
  <si>
    <t>Beramma</t>
  </si>
  <si>
    <t>Sabelsha</t>
  </si>
  <si>
    <t>Sisina</t>
  </si>
  <si>
    <t>Sinai</t>
  </si>
  <si>
    <t>Abilgar</t>
  </si>
  <si>
    <t>Amezzesh</t>
  </si>
  <si>
    <t>Harsusu</t>
  </si>
  <si>
    <t>Amzuus</t>
  </si>
  <si>
    <t>Abumus</t>
  </si>
  <si>
    <t>Bieshazi</t>
  </si>
  <si>
    <t>Suma</t>
  </si>
  <si>
    <t>Olamum</t>
  </si>
  <si>
    <t>Amurrum</t>
  </si>
  <si>
    <t>Enkitad</t>
  </si>
  <si>
    <t>Harsuma</t>
  </si>
  <si>
    <t>Samula</t>
  </si>
  <si>
    <t>Ergaram</t>
  </si>
  <si>
    <t>Sinunna</t>
  </si>
  <si>
    <t>Ammukar</t>
  </si>
  <si>
    <t>Gilga</t>
  </si>
  <si>
    <t>Anubtiyan</t>
  </si>
  <si>
    <t>Meshadni</t>
  </si>
  <si>
    <t>Ebadner</t>
  </si>
  <si>
    <t>Sumana</t>
  </si>
  <si>
    <t>Aburiar</t>
  </si>
  <si>
    <t>Ninai</t>
  </si>
  <si>
    <t>Attes</t>
  </si>
  <si>
    <t>Amsum</t>
  </si>
  <si>
    <t>Taani</t>
  </si>
  <si>
    <t>Nezzu</t>
  </si>
  <si>
    <t>Azzamuh</t>
  </si>
  <si>
    <t>Ditani</t>
  </si>
  <si>
    <t>Ninki</t>
  </si>
  <si>
    <t>Nocri</t>
  </si>
  <si>
    <t>Anum</t>
  </si>
  <si>
    <t>Saba</t>
  </si>
  <si>
    <t>Nina</t>
  </si>
  <si>
    <t>Litta</t>
  </si>
  <si>
    <t>Nisab</t>
  </si>
  <si>
    <t>Puabi</t>
  </si>
  <si>
    <t>Myla</t>
  </si>
  <si>
    <t>Inal</t>
  </si>
  <si>
    <t>Nidur</t>
  </si>
  <si>
    <t>Artetu</t>
  </si>
  <si>
    <t>Nisid</t>
  </si>
  <si>
    <t>Lili</t>
  </si>
  <si>
    <t>Ilit</t>
  </si>
  <si>
    <t>Ammetu</t>
  </si>
  <si>
    <t>Ayanum</t>
  </si>
  <si>
    <t>Ayastal</t>
  </si>
  <si>
    <t>Sidab</t>
  </si>
  <si>
    <t>Ningal</t>
  </si>
  <si>
    <t>Astal</t>
  </si>
  <si>
    <t>Ilis</t>
  </si>
  <si>
    <t>Golurtz</t>
  </si>
  <si>
    <t>Uzgag</t>
  </si>
  <si>
    <t>Lurtzog</t>
  </si>
  <si>
    <t>Lugdush</t>
  </si>
  <si>
    <t>Muzga</t>
  </si>
  <si>
    <t>Shakil</t>
  </si>
  <si>
    <t>Golfimb</t>
  </si>
  <si>
    <t>Baga</t>
  </si>
  <si>
    <t>Bolduf</t>
  </si>
  <si>
    <t>Balcmuzg</t>
  </si>
  <si>
    <t>Agal</t>
  </si>
  <si>
    <t>Orcod</t>
  </si>
  <si>
    <t>Obak</t>
  </si>
  <si>
    <t>Lagduf</t>
  </si>
  <si>
    <t>Gashagr</t>
  </si>
  <si>
    <t>Gashur</t>
  </si>
  <si>
    <t>Luga</t>
  </si>
  <si>
    <t>Uglurtz</t>
  </si>
  <si>
    <t>Buluk</t>
  </si>
  <si>
    <t>Gorkil</t>
  </si>
  <si>
    <t>Lukil</t>
  </si>
  <si>
    <t>Obat</t>
  </si>
  <si>
    <t>Ugdug</t>
  </si>
  <si>
    <t>Balcmeg</t>
  </si>
  <si>
    <t>Agdur</t>
  </si>
  <si>
    <t>Ufthakh</t>
  </si>
  <si>
    <t>Boldog</t>
  </si>
  <si>
    <t>Snaga</t>
  </si>
  <si>
    <t>Obag</t>
  </si>
  <si>
    <t>Gorga</t>
  </si>
  <si>
    <t>Mauhagr</t>
  </si>
  <si>
    <t>Uhush</t>
  </si>
  <si>
    <t>Lugdog</t>
  </si>
  <si>
    <t>Grishnag</t>
  </si>
  <si>
    <t>Gashak</t>
  </si>
  <si>
    <t>Lurbuk</t>
  </si>
  <si>
    <t>Balagog</t>
  </si>
  <si>
    <t>Borkul</t>
  </si>
  <si>
    <t>Burguk</t>
  </si>
  <si>
    <t>Durak</t>
  </si>
  <si>
    <t>Ghamorz</t>
  </si>
  <si>
    <t>Ghunzul</t>
  </si>
  <si>
    <t>Kharag</t>
  </si>
  <si>
    <t>Malkus</t>
  </si>
  <si>
    <t>Nagrub</t>
  </si>
  <si>
    <t>Ogol</t>
  </si>
  <si>
    <t>Ulag</t>
  </si>
  <si>
    <t>Urag</t>
  </si>
  <si>
    <t>Buramog</t>
  </si>
  <si>
    <t>Shagol</t>
  </si>
  <si>
    <t>Morbash</t>
  </si>
  <si>
    <t>Narazz</t>
  </si>
  <si>
    <t>Yzzgol</t>
  </si>
  <si>
    <t>Ulgha</t>
  </si>
  <si>
    <t>Zugrak</t>
  </si>
  <si>
    <t>Zikgor</t>
  </si>
  <si>
    <t>Bugrog</t>
  </si>
  <si>
    <t>Khurza</t>
  </si>
  <si>
    <t>Chassath</t>
  </si>
  <si>
    <t>Quespa</t>
  </si>
  <si>
    <t>Raiann</t>
  </si>
  <si>
    <t>Zykroff</t>
  </si>
  <si>
    <t>Vezera</t>
  </si>
  <si>
    <t>Hillanot</t>
  </si>
  <si>
    <t>Puthra</t>
  </si>
  <si>
    <t>Furrele</t>
  </si>
  <si>
    <t>Eggren</t>
  </si>
  <si>
    <t>Baharoosh</t>
  </si>
  <si>
    <t>Grrrmmballhyst</t>
  </si>
  <si>
    <t>Qyxpahgrh</t>
  </si>
  <si>
    <t>Mystan</t>
  </si>
  <si>
    <t>Nemmonis</t>
  </si>
  <si>
    <t>Esstyrlynn</t>
  </si>
  <si>
    <t>Lhamboldennish</t>
  </si>
  <si>
    <t>Orexijandilin</t>
  </si>
  <si>
    <t>Zzzxaaxthroth</t>
  </si>
  <si>
    <t>Wystongjiir</t>
  </si>
  <si>
    <t>Xephyrbahnor</t>
  </si>
  <si>
    <t>Tiammanthylish</t>
  </si>
  <si>
    <t>Raghthroknaar</t>
  </si>
  <si>
    <t>Skaarzborroosh</t>
  </si>
  <si>
    <t>Umbyrphrael</t>
  </si>
  <si>
    <t>Vangdondalor</t>
  </si>
  <si>
    <t>Wivvyrholdaphiax</t>
  </si>
  <si>
    <t>Sumnarghthrysh</t>
  </si>
  <si>
    <t>Mugredynzzazn</t>
  </si>
  <si>
    <t>Gygazzlyshrift</t>
  </si>
  <si>
    <t>Akambheryliax</t>
  </si>
  <si>
    <t>Argenthrixus</t>
  </si>
  <si>
    <t>Berynolthropal</t>
  </si>
  <si>
    <t>Fharngnarthost</t>
  </si>
  <si>
    <t>Daelmarxix</t>
  </si>
  <si>
    <t>Pfaphnyrennish</t>
  </si>
  <si>
    <t>Caavylteradyn</t>
  </si>
  <si>
    <t>Bhenkumburnaaz</t>
  </si>
  <si>
    <t>Imbixtellrhyst</t>
  </si>
  <si>
    <t>Phahdrandon</t>
  </si>
  <si>
    <t>Chumbyxirinnish</t>
  </si>
  <si>
    <t>Hshhsstoroth</t>
  </si>
  <si>
    <t>Linxakasendalor</t>
  </si>
  <si>
    <t>Jerynomonis</t>
  </si>
  <si>
    <t>Crampernap</t>
  </si>
  <si>
    <t>Dabbledop</t>
  </si>
  <si>
    <t>Pog</t>
  </si>
  <si>
    <t>Qualen</t>
  </si>
  <si>
    <t>Ribbles</t>
  </si>
  <si>
    <t>Rimple</t>
  </si>
  <si>
    <t>Frouse</t>
  </si>
  <si>
    <t>Nipper</t>
  </si>
  <si>
    <t>Kipper</t>
  </si>
  <si>
    <t>Paggen</t>
  </si>
  <si>
    <t>Wiggens</t>
  </si>
  <si>
    <t>Zaffrab</t>
  </si>
  <si>
    <t>Sapply</t>
  </si>
  <si>
    <t>Fibblestib</t>
  </si>
  <si>
    <t>Eberdeb</t>
  </si>
  <si>
    <t>Senteq</t>
  </si>
  <si>
    <t>Jabble</t>
  </si>
  <si>
    <t>Opplebey</t>
  </si>
  <si>
    <t>Arumawann</t>
  </si>
  <si>
    <t>Bilbron</t>
  </si>
  <si>
    <t>Anverth</t>
  </si>
  <si>
    <t>Delebean</t>
  </si>
  <si>
    <t>Kaggen</t>
  </si>
  <si>
    <t>Dapply</t>
  </si>
  <si>
    <t>Wobbles</t>
  </si>
  <si>
    <t>Quince</t>
  </si>
  <si>
    <t>Foboddo</t>
  </si>
  <si>
    <t>Abalaba</t>
  </si>
  <si>
    <t>Buvvie</t>
  </si>
  <si>
    <t>Lovilla</t>
  </si>
  <si>
    <t>Quilla</t>
  </si>
  <si>
    <t>Pyntle</t>
  </si>
  <si>
    <t>Salanop</t>
  </si>
  <si>
    <t>Ranala</t>
  </si>
  <si>
    <t>Reddlepop</t>
  </si>
  <si>
    <t>Menny</t>
  </si>
  <si>
    <t>Veloptima</t>
  </si>
  <si>
    <t>Yebe</t>
  </si>
  <si>
    <t>Tervaround</t>
  </si>
  <si>
    <t>Symma</t>
  </si>
  <si>
    <t>Siffress</t>
  </si>
  <si>
    <t>Ulla</t>
  </si>
  <si>
    <t>Numba</t>
  </si>
  <si>
    <t>Luthra</t>
  </si>
  <si>
    <t>Sowyn</t>
  </si>
  <si>
    <t>Cumpen</t>
  </si>
  <si>
    <t>Enidda</t>
  </si>
  <si>
    <t>Dalaba</t>
  </si>
  <si>
    <t>Ormah</t>
  </si>
  <si>
    <t>Panana</t>
  </si>
  <si>
    <t>Virra</t>
  </si>
  <si>
    <t>Pogly</t>
  </si>
  <si>
    <t>Pynwyn</t>
  </si>
  <si>
    <t>Callybon</t>
  </si>
  <si>
    <t>Albaratie</t>
  </si>
  <si>
    <t>Bafflestone</t>
  </si>
  <si>
    <t>Dunben</t>
  </si>
  <si>
    <t>Horcusporcus</t>
  </si>
  <si>
    <t>Gimlen</t>
  </si>
  <si>
    <t>Munggen</t>
  </si>
  <si>
    <t>Nucklestamp</t>
  </si>
  <si>
    <t>Offund</t>
  </si>
  <si>
    <t>Pilwicken</t>
  </si>
  <si>
    <t>Boondiggles</t>
  </si>
  <si>
    <t>Fapplestamp</t>
  </si>
  <si>
    <t>Glittergem</t>
  </si>
  <si>
    <t>Wildwander</t>
  </si>
  <si>
    <t>Silverthread</t>
  </si>
  <si>
    <t>Oomtrowl</t>
  </si>
  <si>
    <t>Rofferton</t>
  </si>
  <si>
    <t>Shadowcloak</t>
  </si>
  <si>
    <t>Tarkelby</t>
  </si>
  <si>
    <t>Maekkelferce</t>
  </si>
  <si>
    <t>Umbodoben</t>
  </si>
  <si>
    <t>Waggletop</t>
  </si>
  <si>
    <t>Pingun</t>
  </si>
  <si>
    <t>Nopenstallen</t>
  </si>
  <si>
    <t>Ironhide</t>
  </si>
  <si>
    <t>Cobblelob</t>
  </si>
  <si>
    <t>Musgraben</t>
  </si>
  <si>
    <t>Quillsharpener</t>
  </si>
  <si>
    <t>Reese</t>
  </si>
  <si>
    <t>Sympony</t>
  </si>
  <si>
    <t>Welber</t>
  </si>
  <si>
    <t>Lingenhall</t>
  </si>
  <si>
    <t>Loofullue</t>
  </si>
  <si>
    <t>Gummen</t>
  </si>
  <si>
    <t>Fiddlefen</t>
  </si>
  <si>
    <t>Mapwicky</t>
  </si>
  <si>
    <t>Leffery</t>
  </si>
  <si>
    <t>Gobblefirn</t>
  </si>
  <si>
    <t>Topton</t>
  </si>
  <si>
    <t>Ariver</t>
  </si>
  <si>
    <t>Arha</t>
  </si>
  <si>
    <t>Bendoo</t>
  </si>
  <si>
    <t>Hrathy</t>
  </si>
  <si>
    <t>Lagazi</t>
  </si>
  <si>
    <t>Murgen</t>
  </si>
  <si>
    <t>Ootah</t>
  </si>
  <si>
    <t>Ubada</t>
  </si>
  <si>
    <t>Tawar</t>
  </si>
  <si>
    <t>Kabbarg</t>
  </si>
  <si>
    <t>Creega</t>
  </si>
  <si>
    <t>Bloodspiller</t>
  </si>
  <si>
    <t>Axegrind</t>
  </si>
  <si>
    <t>Goblinbane</t>
  </si>
  <si>
    <t>Man-Spawn</t>
  </si>
  <si>
    <t>Fireheart</t>
  </si>
  <si>
    <t>Trueblood</t>
  </si>
  <si>
    <t>the Outcast</t>
  </si>
  <si>
    <t>Orc-Friend</t>
  </si>
  <si>
    <t>Battleborn</t>
  </si>
  <si>
    <t>Sharptusk</t>
  </si>
  <si>
    <t>the Skull</t>
  </si>
  <si>
    <t>Fleshripper</t>
  </si>
  <si>
    <t>the Tusk</t>
  </si>
  <si>
    <t>Heartchewer</t>
  </si>
  <si>
    <t>Bonebreaker</t>
  </si>
  <si>
    <t>Skull-Shatter</t>
  </si>
  <si>
    <t>the Huge</t>
  </si>
  <si>
    <t>the Strong</t>
  </si>
  <si>
    <t>Emauggok</t>
  </si>
  <si>
    <t>Aguor</t>
  </si>
  <si>
    <t>Wolfheart</t>
  </si>
  <si>
    <t>the Claw</t>
  </si>
  <si>
    <t>G'dak</t>
  </si>
  <si>
    <t>Magguk</t>
  </si>
  <si>
    <t>Maggotfeast</t>
  </si>
  <si>
    <t>Karuck</t>
  </si>
  <si>
    <t>Black-Claw</t>
  </si>
  <si>
    <t>Blood-Moon</t>
  </si>
  <si>
    <t>the Fist</t>
  </si>
  <si>
    <t>the Beast</t>
  </si>
  <si>
    <t>Gutripper</t>
  </si>
  <si>
    <t>Scarskin</t>
  </si>
  <si>
    <t>Skorth</t>
  </si>
  <si>
    <t>Grekth</t>
  </si>
  <si>
    <t>Nirgash</t>
  </si>
  <si>
    <t>Wegrok</t>
  </si>
  <si>
    <t>Berkir</t>
  </si>
  <si>
    <t>Battlerage</t>
  </si>
  <si>
    <t>Tux</t>
  </si>
  <si>
    <t>Half-Blood</t>
  </si>
  <si>
    <t>Half-Breed</t>
  </si>
  <si>
    <t>Hildrak</t>
  </si>
  <si>
    <t>the Bear</t>
  </si>
  <si>
    <t>the Wolf</t>
  </si>
  <si>
    <t>Lugnaz</t>
  </si>
  <si>
    <t>Orc-Kin</t>
  </si>
  <si>
    <t>Gruuk</t>
  </si>
  <si>
    <t>Dhargak</t>
  </si>
  <si>
    <t>Volkaash</t>
  </si>
  <si>
    <t>Thuuldar</t>
  </si>
  <si>
    <t>First Name</t>
  </si>
  <si>
    <t>Gender</t>
  </si>
  <si>
    <t>STR</t>
  </si>
  <si>
    <t>DEX</t>
  </si>
  <si>
    <t>CON</t>
  </si>
  <si>
    <t>INT</t>
  </si>
  <si>
    <t>WIS</t>
  </si>
  <si>
    <t>CHA</t>
  </si>
  <si>
    <t>Player Name:</t>
  </si>
  <si>
    <t>Character Name:</t>
  </si>
  <si>
    <t>Gender:</t>
  </si>
  <si>
    <t>Race:</t>
  </si>
  <si>
    <t>Class:</t>
  </si>
  <si>
    <t>Human</t>
  </si>
  <si>
    <t>Elf</t>
  </si>
  <si>
    <t>Halfling</t>
  </si>
  <si>
    <t>Dwarf</t>
  </si>
  <si>
    <t>Dragonborn</t>
  </si>
  <si>
    <t>Gnome</t>
  </si>
  <si>
    <t>Half-Elf</t>
  </si>
  <si>
    <t>Half-Orc</t>
  </si>
  <si>
    <t>Tiefling</t>
  </si>
  <si>
    <t>Full Name</t>
  </si>
  <si>
    <t>Windriver</t>
  </si>
  <si>
    <t>Fighter</t>
  </si>
  <si>
    <t>Ranger</t>
  </si>
  <si>
    <t>Cleric</t>
  </si>
  <si>
    <t>Paladin</t>
  </si>
  <si>
    <t>Sorcerer</t>
  </si>
  <si>
    <t>Wizard</t>
  </si>
  <si>
    <t>Warlock</t>
  </si>
  <si>
    <t>Bard</t>
  </si>
  <si>
    <t>Druid</t>
  </si>
  <si>
    <t>Rogue</t>
  </si>
  <si>
    <t>Barbarian</t>
  </si>
  <si>
    <t>Monk</t>
  </si>
  <si>
    <t>Roll 1</t>
  </si>
  <si>
    <t>Roll 2</t>
  </si>
  <si>
    <t>Roll 3</t>
  </si>
  <si>
    <t>Roll 4</t>
  </si>
  <si>
    <t>Roll 5</t>
  </si>
  <si>
    <t>Roll 6</t>
  </si>
  <si>
    <t>D6 1</t>
  </si>
  <si>
    <t>D6 2</t>
  </si>
  <si>
    <t>D6 3</t>
  </si>
  <si>
    <t>D6 4</t>
  </si>
  <si>
    <t>4D6H3</t>
  </si>
  <si>
    <t>3D6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</si>
</sst>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auto="1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D51" totalsRowShown="0" tableBorderDxfId="44">
  <autoFilter ref="A1:D51"/>
  <tableColumns count="4">
    <tableColumn id="1" name="Numbers" dataDxfId="43"/>
    <tableColumn id="2" name="Male" dataDxfId="42"/>
    <tableColumn id="3" name="Female" dataDxfId="41"/>
    <tableColumn id="4" name="Last Nam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48" displayName="Table48" ref="A1:D51" totalsRowShown="0" tableBorderDxfId="39">
  <autoFilter ref="A1:D51"/>
  <tableColumns count="4">
    <tableColumn id="1" name="Numbers" dataDxfId="38"/>
    <tableColumn id="2" name="Male" dataDxfId="37"/>
    <tableColumn id="3" name="Female" dataDxfId="36"/>
    <tableColumn id="4" name="Last Name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412" displayName="Table412" ref="A1:D51" totalsRowShown="0" tableBorderDxfId="34">
  <autoFilter ref="A1:D51"/>
  <tableColumns count="4">
    <tableColumn id="1" name="Numbers" dataDxfId="33"/>
    <tableColumn id="2" name="Male" dataDxfId="32"/>
    <tableColumn id="3" name="Female" dataDxfId="31"/>
    <tableColumn id="4" name="Last Name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410" displayName="Table410" ref="A1:D51" totalsRowShown="0" tableBorderDxfId="29">
  <autoFilter ref="A1:D51"/>
  <tableColumns count="4">
    <tableColumn id="1" name="Numbers" dataDxfId="28"/>
    <tableColumn id="2" name="Male" dataDxfId="27"/>
    <tableColumn id="3" name="Female" dataDxfId="26"/>
    <tableColumn id="4" name="Last Name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41013" displayName="Table41013" ref="A1:D51" totalsRowShown="0" tableBorderDxfId="24">
  <autoFilter ref="A1:D51"/>
  <tableColumns count="4">
    <tableColumn id="1" name="Numbers" dataDxfId="23"/>
    <tableColumn id="2" name="Male" dataDxfId="22"/>
    <tableColumn id="3" name="Female" dataDxfId="21"/>
    <tableColumn id="4" name="Last Name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4101315" displayName="Table4101315" ref="A1:D51" totalsRowShown="0" tableBorderDxfId="19">
  <autoFilter ref="A1:D51"/>
  <tableColumns count="4">
    <tableColumn id="1" name="Numbers" dataDxfId="18"/>
    <tableColumn id="2" name="Male" dataDxfId="17"/>
    <tableColumn id="3" name="Female" dataDxfId="16"/>
    <tableColumn id="4" name="Last Name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410131521" displayName="Table410131521" ref="A1:D51" totalsRowShown="0" tableBorderDxfId="14">
  <autoFilter ref="A1:D51"/>
  <tableColumns count="4">
    <tableColumn id="1" name="Numbers" dataDxfId="13"/>
    <tableColumn id="2" name="Male" dataDxfId="12"/>
    <tableColumn id="3" name="Female" dataDxfId="11"/>
    <tableColumn id="4" name="Last Name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3" name="Table410131524" displayName="Table410131524" ref="A1:D51" totalsRowShown="0" tableBorderDxfId="9">
  <autoFilter ref="A1:D51"/>
  <tableColumns count="4">
    <tableColumn id="1" name="Numbers" dataDxfId="8"/>
    <tableColumn id="2" name="Male" dataDxfId="7"/>
    <tableColumn id="3" name="Female" dataDxfId="6"/>
    <tableColumn id="4" name="Last Nam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410131519" displayName="Table410131519" ref="A1:D51" totalsRowShown="0" tableBorderDxfId="4">
  <autoFilter ref="A1:D51"/>
  <tableColumns count="4">
    <tableColumn id="1" name="Numbers" dataDxfId="3"/>
    <tableColumn id="2" name="Male" dataDxfId="2"/>
    <tableColumn id="3" name="Female" dataDxfId="1"/>
    <tableColumn id="4" name="Las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0" zoomScaleNormal="130" workbookViewId="0">
      <selection activeCell="D6" sqref="D1:D6"/>
    </sheetView>
  </sheetViews>
  <sheetFormatPr defaultRowHeight="15" x14ac:dyDescent="0.25"/>
  <cols>
    <col min="1" max="1" width="15.85546875" bestFit="1" customWidth="1"/>
    <col min="2" max="2" width="16.140625" customWidth="1"/>
    <col min="3" max="3" width="5.85546875" bestFit="1" customWidth="1"/>
    <col min="4" max="4" width="10.5703125" bestFit="1" customWidth="1"/>
    <col min="5" max="5" width="5.5703125" bestFit="1" customWidth="1"/>
  </cols>
  <sheetData>
    <row r="1" spans="1:5" x14ac:dyDescent="0.25">
      <c r="A1" s="15" t="s">
        <v>1191</v>
      </c>
      <c r="D1" s="15" t="s">
        <v>1185</v>
      </c>
      <c r="E1">
        <f ca="1">LARGE(Lists!$I$2:$I$7,HLOOKUP($B$5,Lists!$B$16:$M$22,2,FALSE))</f>
        <v>10</v>
      </c>
    </row>
    <row r="2" spans="1:5" x14ac:dyDescent="0.25">
      <c r="A2" s="15" t="s">
        <v>1192</v>
      </c>
      <c r="B2" t="str">
        <f ca="1">INDIRECT(CONCATENATE("'",B4,"'","!I2"))</f>
        <v>Arizima Agosto</v>
      </c>
      <c r="D2" s="16" t="s">
        <v>1186</v>
      </c>
      <c r="E2">
        <f ca="1">LARGE(Lists!$I$2:$I$7,HLOOKUP($B$5,Lists!$B$16:$M$22,3,FALSE))</f>
        <v>16</v>
      </c>
    </row>
    <row r="3" spans="1:5" x14ac:dyDescent="0.25">
      <c r="A3" s="15" t="s">
        <v>1193</v>
      </c>
      <c r="B3" t="str">
        <f ca="1">INDIRECT(CONCATENATE("'",B4,"'","!H2"))</f>
        <v>Female</v>
      </c>
      <c r="D3" s="15" t="s">
        <v>1187</v>
      </c>
      <c r="E3">
        <f ca="1">LARGE(Lists!$I$2:$I$7,HLOOKUP($B$5,Lists!$B$16:$M$22,4,FALSE))</f>
        <v>14</v>
      </c>
    </row>
    <row r="4" spans="1:5" x14ac:dyDescent="0.25">
      <c r="A4" s="15" t="s">
        <v>1194</v>
      </c>
      <c r="B4" t="str">
        <f ca="1">INDEX(Lists!$A$1:$B$12,RANDBETWEEN(1,9),1,1)</f>
        <v>Tiefling</v>
      </c>
      <c r="D4" s="15" t="s">
        <v>1188</v>
      </c>
      <c r="E4">
        <f ca="1">LARGE(Lists!$I$2:$I$7,HLOOKUP($B$5,Lists!$B$16:$M$22,5,FALSE))</f>
        <v>16</v>
      </c>
    </row>
    <row r="5" spans="1:5" x14ac:dyDescent="0.25">
      <c r="A5" s="15" t="s">
        <v>1195</v>
      </c>
      <c r="B5" t="str">
        <f ca="1">INDEX(Lists!$A$1:$B$12,RANDBETWEEN(1,12),2,1)</f>
        <v>Wizard</v>
      </c>
      <c r="D5" s="15" t="s">
        <v>1189</v>
      </c>
      <c r="E5">
        <f ca="1">LARGE(Lists!$I$2:$I$7,HLOOKUP($B$5,Lists!$B$16:$M$22,6,FALSE))</f>
        <v>12</v>
      </c>
    </row>
    <row r="6" spans="1:5" x14ac:dyDescent="0.25">
      <c r="D6" s="15" t="s">
        <v>1190</v>
      </c>
      <c r="E6">
        <f ca="1">LARGE(Lists!$I$2:$I$7,HLOOKUP($B$5,Lists!$B$16:$M$22,7,FALSE))</f>
        <v>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2" max="2" width="10" bestFit="1" customWidth="1"/>
    <col min="3" max="3" width="9.85546875" bestFit="1" customWidth="1"/>
    <col min="4" max="4" width="12.42578125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292</v>
      </c>
      <c r="C2" s="8" t="s">
        <v>305</v>
      </c>
      <c r="D2" t="s">
        <v>470</v>
      </c>
      <c r="F2" t="str">
        <f ca="1">INDEX(Report_Array,RANDBETWEEN(1,COUNTA(A:A)-1),IF(H2="Male",2,3),1)</f>
        <v>Arizima</v>
      </c>
      <c r="G2" t="str">
        <f ca="1">INDEX(Report_Array,RANDBETWEEN(2,COUNTA(B:B)-1),4,1)</f>
        <v>Agosto</v>
      </c>
      <c r="H2" t="str">
        <f ca="1">INDEX(Report_Array,1,RANDBETWEEN(2,3),1)</f>
        <v>Female</v>
      </c>
      <c r="I2" t="str">
        <f ca="1">CONCATENATE(F2, " ",G2)</f>
        <v>Arizima Agosto</v>
      </c>
    </row>
    <row r="3" spans="1:9" x14ac:dyDescent="0.25">
      <c r="A3" s="3">
        <v>2</v>
      </c>
      <c r="B3" t="s">
        <v>293</v>
      </c>
      <c r="C3" s="8" t="s">
        <v>306</v>
      </c>
      <c r="D3" t="s">
        <v>471</v>
      </c>
    </row>
    <row r="4" spans="1:9" x14ac:dyDescent="0.25">
      <c r="A4" s="3">
        <v>3</v>
      </c>
      <c r="B4" t="s">
        <v>294</v>
      </c>
      <c r="C4" s="8" t="s">
        <v>307</v>
      </c>
      <c r="D4" t="s">
        <v>474</v>
      </c>
    </row>
    <row r="5" spans="1:9" x14ac:dyDescent="0.25">
      <c r="A5" s="3">
        <v>4</v>
      </c>
      <c r="B5" t="s">
        <v>295</v>
      </c>
      <c r="C5" s="8" t="s">
        <v>308</v>
      </c>
      <c r="D5" t="s">
        <v>475</v>
      </c>
    </row>
    <row r="6" spans="1:9" x14ac:dyDescent="0.25">
      <c r="A6" s="3">
        <v>5</v>
      </c>
      <c r="B6" t="s">
        <v>296</v>
      </c>
      <c r="C6" s="8" t="s">
        <v>309</v>
      </c>
      <c r="D6" t="s">
        <v>479</v>
      </c>
    </row>
    <row r="7" spans="1:9" x14ac:dyDescent="0.25">
      <c r="A7" s="3">
        <v>6</v>
      </c>
      <c r="B7" t="s">
        <v>297</v>
      </c>
      <c r="C7" s="8" t="s">
        <v>310</v>
      </c>
      <c r="D7" t="s">
        <v>480</v>
      </c>
    </row>
    <row r="8" spans="1:9" x14ac:dyDescent="0.25">
      <c r="A8" s="3">
        <v>7</v>
      </c>
      <c r="B8" t="s">
        <v>298</v>
      </c>
      <c r="C8" s="8" t="s">
        <v>311</v>
      </c>
      <c r="D8" t="s">
        <v>481</v>
      </c>
    </row>
    <row r="9" spans="1:9" x14ac:dyDescent="0.25">
      <c r="A9" s="3">
        <v>8</v>
      </c>
      <c r="B9" t="s">
        <v>299</v>
      </c>
      <c r="C9" s="8" t="s">
        <v>312</v>
      </c>
      <c r="D9" t="s">
        <v>482</v>
      </c>
    </row>
    <row r="10" spans="1:9" x14ac:dyDescent="0.25">
      <c r="A10" s="3">
        <v>9</v>
      </c>
      <c r="B10" t="s">
        <v>300</v>
      </c>
      <c r="C10" s="8" t="s">
        <v>313</v>
      </c>
      <c r="D10" t="s">
        <v>488</v>
      </c>
    </row>
    <row r="11" spans="1:9" x14ac:dyDescent="0.25">
      <c r="A11" s="3">
        <v>10</v>
      </c>
      <c r="B11" t="s">
        <v>301</v>
      </c>
      <c r="C11" s="8" t="s">
        <v>314</v>
      </c>
      <c r="D11" t="s">
        <v>489</v>
      </c>
    </row>
    <row r="12" spans="1:9" x14ac:dyDescent="0.25">
      <c r="A12" s="3">
        <v>11</v>
      </c>
      <c r="B12" t="s">
        <v>302</v>
      </c>
      <c r="C12" s="8" t="s">
        <v>315</v>
      </c>
      <c r="D12" t="s">
        <v>490</v>
      </c>
    </row>
    <row r="13" spans="1:9" x14ac:dyDescent="0.25">
      <c r="A13" s="3">
        <v>12</v>
      </c>
      <c r="B13" t="s">
        <v>303</v>
      </c>
      <c r="C13" s="8" t="s">
        <v>316</v>
      </c>
      <c r="D13" s="8" t="s">
        <v>491</v>
      </c>
    </row>
    <row r="14" spans="1:9" x14ac:dyDescent="0.25">
      <c r="A14" s="3">
        <v>13</v>
      </c>
      <c r="B14" t="s">
        <v>304</v>
      </c>
      <c r="C14" s="8" t="s">
        <v>483</v>
      </c>
      <c r="D14" s="8" t="s">
        <v>494</v>
      </c>
    </row>
    <row r="15" spans="1:9" x14ac:dyDescent="0.25">
      <c r="A15" s="3">
        <v>14</v>
      </c>
      <c r="B15" t="s">
        <v>466</v>
      </c>
      <c r="C15" s="8" t="s">
        <v>535</v>
      </c>
      <c r="D15" s="8" t="s">
        <v>495</v>
      </c>
    </row>
    <row r="16" spans="1:9" x14ac:dyDescent="0.25">
      <c r="A16" s="3">
        <v>15</v>
      </c>
      <c r="B16" t="s">
        <v>467</v>
      </c>
      <c r="C16" s="8" t="s">
        <v>536</v>
      </c>
      <c r="D16" s="8" t="s">
        <v>498</v>
      </c>
    </row>
    <row r="17" spans="1:4" x14ac:dyDescent="0.25">
      <c r="A17" s="3">
        <v>16</v>
      </c>
      <c r="B17" t="s">
        <v>468</v>
      </c>
      <c r="C17" s="8" t="s">
        <v>537</v>
      </c>
      <c r="D17" t="s">
        <v>499</v>
      </c>
    </row>
    <row r="18" spans="1:4" x14ac:dyDescent="0.25">
      <c r="A18" s="3">
        <v>17</v>
      </c>
      <c r="B18" t="s">
        <v>469</v>
      </c>
      <c r="C18" s="8" t="s">
        <v>538</v>
      </c>
      <c r="D18" t="s">
        <v>500</v>
      </c>
    </row>
    <row r="19" spans="1:4" x14ac:dyDescent="0.25">
      <c r="A19" s="3">
        <v>18</v>
      </c>
      <c r="B19" t="s">
        <v>472</v>
      </c>
      <c r="C19" s="8" t="s">
        <v>539</v>
      </c>
      <c r="D19" t="s">
        <v>502</v>
      </c>
    </row>
    <row r="20" spans="1:4" x14ac:dyDescent="0.25">
      <c r="A20" s="3">
        <v>19</v>
      </c>
      <c r="B20" t="s">
        <v>473</v>
      </c>
      <c r="C20" s="8" t="s">
        <v>541</v>
      </c>
      <c r="D20" s="1" t="s">
        <v>503</v>
      </c>
    </row>
    <row r="21" spans="1:4" x14ac:dyDescent="0.25">
      <c r="A21" s="3">
        <v>20</v>
      </c>
      <c r="B21" t="s">
        <v>476</v>
      </c>
      <c r="C21" s="8" t="s">
        <v>542</v>
      </c>
      <c r="D21" s="1" t="s">
        <v>517</v>
      </c>
    </row>
    <row r="22" spans="1:4" x14ac:dyDescent="0.25">
      <c r="A22" s="3">
        <v>21</v>
      </c>
      <c r="B22" t="s">
        <v>477</v>
      </c>
      <c r="C22" s="8" t="s">
        <v>543</v>
      </c>
      <c r="D22" s="1" t="s">
        <v>518</v>
      </c>
    </row>
    <row r="23" spans="1:4" x14ac:dyDescent="0.25">
      <c r="A23" s="3">
        <v>22</v>
      </c>
      <c r="B23" t="s">
        <v>478</v>
      </c>
      <c r="C23" s="8" t="s">
        <v>544</v>
      </c>
      <c r="D23" s="1" t="s">
        <v>519</v>
      </c>
    </row>
    <row r="24" spans="1:4" x14ac:dyDescent="0.25">
      <c r="A24" s="3">
        <v>23</v>
      </c>
      <c r="B24" t="s">
        <v>484</v>
      </c>
      <c r="C24" s="8" t="s">
        <v>545</v>
      </c>
      <c r="D24" s="1" t="s">
        <v>520</v>
      </c>
    </row>
    <row r="25" spans="1:4" x14ac:dyDescent="0.25">
      <c r="A25" s="3">
        <v>24</v>
      </c>
      <c r="B25" t="s">
        <v>485</v>
      </c>
      <c r="C25" s="8" t="s">
        <v>540</v>
      </c>
      <c r="D25" s="1" t="s">
        <v>527</v>
      </c>
    </row>
    <row r="26" spans="1:4" ht="15.75" thickBot="1" x14ac:dyDescent="0.3">
      <c r="A26" s="4">
        <v>25</v>
      </c>
      <c r="B26" s="14" t="s">
        <v>486</v>
      </c>
      <c r="C26" s="11" t="s">
        <v>546</v>
      </c>
      <c r="D26" s="6" t="s">
        <v>528</v>
      </c>
    </row>
    <row r="27" spans="1:4" x14ac:dyDescent="0.25">
      <c r="A27" s="2">
        <v>26</v>
      </c>
      <c r="B27" t="s">
        <v>487</v>
      </c>
      <c r="C27" s="8" t="s">
        <v>547</v>
      </c>
      <c r="D27" s="1" t="s">
        <v>529</v>
      </c>
    </row>
    <row r="28" spans="1:4" x14ac:dyDescent="0.25">
      <c r="A28" s="3">
        <v>27</v>
      </c>
      <c r="B28" t="s">
        <v>492</v>
      </c>
      <c r="C28" s="8" t="s">
        <v>555</v>
      </c>
      <c r="D28" s="1" t="s">
        <v>530</v>
      </c>
    </row>
    <row r="29" spans="1:4" x14ac:dyDescent="0.25">
      <c r="A29" s="3">
        <v>28</v>
      </c>
      <c r="B29" t="s">
        <v>493</v>
      </c>
      <c r="C29" s="8" t="s">
        <v>556</v>
      </c>
      <c r="D29" s="1" t="s">
        <v>531</v>
      </c>
    </row>
    <row r="30" spans="1:4" x14ac:dyDescent="0.25">
      <c r="A30" s="3">
        <v>29</v>
      </c>
      <c r="B30" s="10" t="s">
        <v>496</v>
      </c>
      <c r="C30" s="8" t="s">
        <v>557</v>
      </c>
      <c r="D30" s="1" t="s">
        <v>532</v>
      </c>
    </row>
    <row r="31" spans="1:4" x14ac:dyDescent="0.25">
      <c r="A31" s="3">
        <v>30</v>
      </c>
      <c r="B31" s="10" t="s">
        <v>497</v>
      </c>
      <c r="C31" s="8" t="s">
        <v>558</v>
      </c>
      <c r="D31" s="1" t="s">
        <v>533</v>
      </c>
    </row>
    <row r="32" spans="1:4" x14ac:dyDescent="0.25">
      <c r="A32" s="3">
        <v>31</v>
      </c>
      <c r="B32" s="10" t="s">
        <v>501</v>
      </c>
      <c r="C32" s="8" t="s">
        <v>565</v>
      </c>
      <c r="D32" s="1" t="s">
        <v>534</v>
      </c>
    </row>
    <row r="33" spans="1:4" x14ac:dyDescent="0.25">
      <c r="A33" s="3">
        <v>32</v>
      </c>
      <c r="B33" t="s">
        <v>504</v>
      </c>
      <c r="C33" s="8" t="s">
        <v>566</v>
      </c>
      <c r="D33" s="1" t="s">
        <v>548</v>
      </c>
    </row>
    <row r="34" spans="1:4" x14ac:dyDescent="0.25">
      <c r="A34" s="3">
        <v>33</v>
      </c>
      <c r="B34" s="10" t="s">
        <v>505</v>
      </c>
      <c r="C34" s="8" t="s">
        <v>567</v>
      </c>
      <c r="D34" s="1" t="s">
        <v>549</v>
      </c>
    </row>
    <row r="35" spans="1:4" x14ac:dyDescent="0.25">
      <c r="A35" s="3">
        <v>34</v>
      </c>
      <c r="B35" s="10" t="s">
        <v>506</v>
      </c>
      <c r="C35" s="8" t="s">
        <v>568</v>
      </c>
      <c r="D35" s="1" t="s">
        <v>550</v>
      </c>
    </row>
    <row r="36" spans="1:4" x14ac:dyDescent="0.25">
      <c r="A36" s="3">
        <v>35</v>
      </c>
      <c r="B36" s="10" t="s">
        <v>507</v>
      </c>
      <c r="C36" s="8" t="s">
        <v>569</v>
      </c>
      <c r="D36" s="1" t="s">
        <v>551</v>
      </c>
    </row>
    <row r="37" spans="1:4" x14ac:dyDescent="0.25">
      <c r="A37" s="3">
        <v>36</v>
      </c>
      <c r="B37" s="10" t="s">
        <v>508</v>
      </c>
      <c r="C37" s="8" t="s">
        <v>572</v>
      </c>
      <c r="D37" s="1" t="s">
        <v>552</v>
      </c>
    </row>
    <row r="38" spans="1:4" x14ac:dyDescent="0.25">
      <c r="A38" s="3">
        <v>37</v>
      </c>
      <c r="B38" s="10" t="s">
        <v>509</v>
      </c>
      <c r="C38" s="8" t="s">
        <v>574</v>
      </c>
      <c r="D38" s="1" t="s">
        <v>553</v>
      </c>
    </row>
    <row r="39" spans="1:4" x14ac:dyDescent="0.25">
      <c r="A39" s="3">
        <v>38</v>
      </c>
      <c r="B39" s="10" t="s">
        <v>510</v>
      </c>
      <c r="C39" s="8" t="s">
        <v>575</v>
      </c>
      <c r="D39" s="1" t="s">
        <v>554</v>
      </c>
    </row>
    <row r="40" spans="1:4" x14ac:dyDescent="0.25">
      <c r="A40" s="3">
        <v>39</v>
      </c>
      <c r="B40" s="10" t="s">
        <v>511</v>
      </c>
      <c r="C40" s="8" t="s">
        <v>579</v>
      </c>
      <c r="D40" s="1" t="s">
        <v>559</v>
      </c>
    </row>
    <row r="41" spans="1:4" x14ac:dyDescent="0.25">
      <c r="A41" s="3">
        <v>40</v>
      </c>
      <c r="B41" s="10" t="s">
        <v>512</v>
      </c>
      <c r="C41" s="8" t="s">
        <v>580</v>
      </c>
      <c r="D41" s="1" t="s">
        <v>560</v>
      </c>
    </row>
    <row r="42" spans="1:4" x14ac:dyDescent="0.25">
      <c r="A42" s="3">
        <v>41</v>
      </c>
      <c r="B42" s="10" t="s">
        <v>513</v>
      </c>
      <c r="C42" s="8" t="s">
        <v>581</v>
      </c>
      <c r="D42" s="1" t="s">
        <v>561</v>
      </c>
    </row>
    <row r="43" spans="1:4" x14ac:dyDescent="0.25">
      <c r="A43" s="3">
        <v>42</v>
      </c>
      <c r="B43" s="10" t="s">
        <v>514</v>
      </c>
      <c r="C43" s="8" t="s">
        <v>582</v>
      </c>
      <c r="D43" s="1" t="s">
        <v>562</v>
      </c>
    </row>
    <row r="44" spans="1:4" x14ac:dyDescent="0.25">
      <c r="A44" s="3">
        <v>43</v>
      </c>
      <c r="B44" s="10" t="s">
        <v>515</v>
      </c>
      <c r="C44" s="8" t="s">
        <v>583</v>
      </c>
      <c r="D44" s="1" t="s">
        <v>563</v>
      </c>
    </row>
    <row r="45" spans="1:4" x14ac:dyDescent="0.25">
      <c r="A45" s="3">
        <v>44</v>
      </c>
      <c r="B45" s="10" t="s">
        <v>516</v>
      </c>
      <c r="C45" s="8" t="s">
        <v>584</v>
      </c>
      <c r="D45" s="1" t="s">
        <v>564</v>
      </c>
    </row>
    <row r="46" spans="1:4" x14ac:dyDescent="0.25">
      <c r="A46" s="3">
        <v>45</v>
      </c>
      <c r="B46" s="10" t="s">
        <v>521</v>
      </c>
      <c r="C46" s="8" t="s">
        <v>585</v>
      </c>
      <c r="D46" s="1" t="s">
        <v>570</v>
      </c>
    </row>
    <row r="47" spans="1:4" x14ac:dyDescent="0.25">
      <c r="A47" s="3">
        <v>46</v>
      </c>
      <c r="B47" s="10" t="s">
        <v>522</v>
      </c>
      <c r="C47" s="8" t="s">
        <v>586</v>
      </c>
      <c r="D47" s="1" t="s">
        <v>571</v>
      </c>
    </row>
    <row r="48" spans="1:4" x14ac:dyDescent="0.25">
      <c r="A48" s="3">
        <v>47</v>
      </c>
      <c r="B48" s="10" t="s">
        <v>523</v>
      </c>
      <c r="C48" s="8" t="s">
        <v>587</v>
      </c>
      <c r="D48" s="1" t="s">
        <v>573</v>
      </c>
    </row>
    <row r="49" spans="1:4" x14ac:dyDescent="0.25">
      <c r="A49" s="3">
        <v>48</v>
      </c>
      <c r="B49" s="10" t="s">
        <v>524</v>
      </c>
      <c r="C49" s="8" t="s">
        <v>588</v>
      </c>
      <c r="D49" s="1" t="s">
        <v>576</v>
      </c>
    </row>
    <row r="50" spans="1:4" x14ac:dyDescent="0.25">
      <c r="A50" s="3">
        <v>49</v>
      </c>
      <c r="B50" s="10" t="s">
        <v>525</v>
      </c>
      <c r="C50" s="8" t="s">
        <v>589</v>
      </c>
      <c r="D50" s="1" t="s">
        <v>577</v>
      </c>
    </row>
    <row r="51" spans="1:4" x14ac:dyDescent="0.25">
      <c r="A51" s="3">
        <v>50</v>
      </c>
      <c r="B51" s="13" t="s">
        <v>526</v>
      </c>
      <c r="C51" s="8" t="s">
        <v>590</v>
      </c>
      <c r="D51" s="1" t="s">
        <v>578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I8" sqref="I8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3.140625" bestFit="1" customWidth="1"/>
    <col min="4" max="4" width="11.85546875" bestFit="1" customWidth="1"/>
    <col min="5" max="5" width="7.5703125" bestFit="1" customWidth="1"/>
    <col min="6" max="6" width="8.42578125" bestFit="1" customWidth="1"/>
    <col min="7" max="7" width="7.28515625" bestFit="1" customWidth="1"/>
    <col min="8" max="8" width="8.28515625" bestFit="1" customWidth="1"/>
    <col min="11" max="11" width="9.140625" customWidth="1"/>
    <col min="12" max="12" width="9.42578125" bestFit="1" customWidth="1"/>
  </cols>
  <sheetData>
    <row r="1" spans="1:13" x14ac:dyDescent="0.25">
      <c r="A1" s="15" t="s">
        <v>1196</v>
      </c>
      <c r="B1" s="15" t="s">
        <v>1207</v>
      </c>
      <c r="D1" s="15"/>
      <c r="E1" s="15" t="s">
        <v>1225</v>
      </c>
      <c r="F1" s="15" t="s">
        <v>1226</v>
      </c>
      <c r="G1" s="15" t="s">
        <v>1227</v>
      </c>
      <c r="H1" s="15" t="s">
        <v>1228</v>
      </c>
      <c r="I1" s="15" t="s">
        <v>1229</v>
      </c>
      <c r="J1" s="15" t="s">
        <v>1230</v>
      </c>
    </row>
    <row r="2" spans="1:13" x14ac:dyDescent="0.25">
      <c r="A2" s="15" t="s">
        <v>1197</v>
      </c>
      <c r="B2" s="15" t="s">
        <v>1208</v>
      </c>
      <c r="D2" s="15" t="s">
        <v>1219</v>
      </c>
      <c r="E2" s="15">
        <f ca="1">RANDBETWEEN(1,6)</f>
        <v>6</v>
      </c>
      <c r="F2" s="15">
        <f t="shared" ref="F2:H7" ca="1" si="0">RANDBETWEEN(1,6)</f>
        <v>2</v>
      </c>
      <c r="G2" s="15">
        <f t="shared" ca="1" si="0"/>
        <v>4</v>
      </c>
      <c r="H2" s="15">
        <f t="shared" ca="1" si="0"/>
        <v>6</v>
      </c>
      <c r="I2" s="15">
        <f ca="1">SUM(LARGE(E2:H2,{1,2,3}))</f>
        <v>16</v>
      </c>
      <c r="J2" s="15">
        <f ca="1">SUM(E2:G2)</f>
        <v>12</v>
      </c>
    </row>
    <row r="3" spans="1:13" x14ac:dyDescent="0.25">
      <c r="A3" s="15" t="s">
        <v>1198</v>
      </c>
      <c r="B3" s="15" t="s">
        <v>1209</v>
      </c>
      <c r="D3" s="15" t="s">
        <v>1220</v>
      </c>
      <c r="E3" s="15">
        <f t="shared" ref="E3:E7" ca="1" si="1">RANDBETWEEN(1,6)</f>
        <v>4</v>
      </c>
      <c r="F3" s="15">
        <f t="shared" ca="1" si="0"/>
        <v>2</v>
      </c>
      <c r="G3" s="15">
        <f t="shared" ca="1" si="0"/>
        <v>5</v>
      </c>
      <c r="H3" s="15">
        <f t="shared" ca="1" si="0"/>
        <v>5</v>
      </c>
      <c r="I3" s="15">
        <f ca="1">SUM(LARGE(E3:H3,{1,2,3}))</f>
        <v>14</v>
      </c>
      <c r="J3" s="15">
        <f t="shared" ref="J3:J7" ca="1" si="2">SUM(E3:G3)</f>
        <v>11</v>
      </c>
    </row>
    <row r="4" spans="1:13" x14ac:dyDescent="0.25">
      <c r="A4" s="15" t="s">
        <v>1199</v>
      </c>
      <c r="B4" s="15" t="s">
        <v>1210</v>
      </c>
      <c r="D4" s="15" t="s">
        <v>1221</v>
      </c>
      <c r="E4" s="15">
        <f t="shared" ca="1" si="1"/>
        <v>4</v>
      </c>
      <c r="F4" s="15">
        <f t="shared" ca="1" si="0"/>
        <v>3</v>
      </c>
      <c r="G4" s="15">
        <f t="shared" ca="1" si="0"/>
        <v>3</v>
      </c>
      <c r="H4" s="15">
        <f t="shared" ca="1" si="0"/>
        <v>1</v>
      </c>
      <c r="I4" s="15">
        <f ca="1">SUM(LARGE(E4:H4,{1,2,3}))</f>
        <v>10</v>
      </c>
      <c r="J4" s="15">
        <f t="shared" ca="1" si="2"/>
        <v>10</v>
      </c>
    </row>
    <row r="5" spans="1:13" x14ac:dyDescent="0.25">
      <c r="A5" s="15" t="s">
        <v>1200</v>
      </c>
      <c r="B5" s="15" t="s">
        <v>1211</v>
      </c>
      <c r="D5" s="15" t="s">
        <v>1222</v>
      </c>
      <c r="E5" s="15">
        <f t="shared" ca="1" si="1"/>
        <v>1</v>
      </c>
      <c r="F5" s="15">
        <f t="shared" ca="1" si="0"/>
        <v>3</v>
      </c>
      <c r="G5" s="15">
        <f t="shared" ca="1" si="0"/>
        <v>5</v>
      </c>
      <c r="H5" s="15">
        <f t="shared" ca="1" si="0"/>
        <v>4</v>
      </c>
      <c r="I5" s="15">
        <f ca="1">SUM(LARGE(E5:H5,{1,2,3}))</f>
        <v>12</v>
      </c>
      <c r="J5" s="15">
        <f t="shared" ca="1" si="2"/>
        <v>9</v>
      </c>
    </row>
    <row r="6" spans="1:13" x14ac:dyDescent="0.25">
      <c r="A6" s="15" t="s">
        <v>1201</v>
      </c>
      <c r="B6" s="15" t="s">
        <v>1212</v>
      </c>
      <c r="D6" s="15" t="s">
        <v>1223</v>
      </c>
      <c r="E6" s="15">
        <f t="shared" ca="1" si="1"/>
        <v>5</v>
      </c>
      <c r="F6" s="15">
        <f t="shared" ca="1" si="0"/>
        <v>3</v>
      </c>
      <c r="G6" s="15">
        <f t="shared" ca="1" si="0"/>
        <v>3</v>
      </c>
      <c r="H6" s="15">
        <f t="shared" ca="1" si="0"/>
        <v>3</v>
      </c>
      <c r="I6" s="15">
        <f ca="1">SUM(LARGE(E6:H6,{1,2,3}))</f>
        <v>11</v>
      </c>
      <c r="J6" s="15">
        <f t="shared" ca="1" si="2"/>
        <v>11</v>
      </c>
    </row>
    <row r="7" spans="1:13" x14ac:dyDescent="0.25">
      <c r="A7" s="15" t="s">
        <v>1202</v>
      </c>
      <c r="B7" s="15" t="s">
        <v>1213</v>
      </c>
      <c r="D7" s="15" t="s">
        <v>1224</v>
      </c>
      <c r="E7" s="15">
        <f t="shared" ca="1" si="1"/>
        <v>5</v>
      </c>
      <c r="F7" s="15">
        <f t="shared" ca="1" si="0"/>
        <v>5</v>
      </c>
      <c r="G7" s="15">
        <f t="shared" ca="1" si="0"/>
        <v>4</v>
      </c>
      <c r="H7" s="15">
        <f t="shared" ca="1" si="0"/>
        <v>6</v>
      </c>
      <c r="I7" s="15">
        <f ca="1">SUM(LARGE(E7:H7,{1,2,3}))</f>
        <v>16</v>
      </c>
      <c r="J7" s="15">
        <f t="shared" ca="1" si="2"/>
        <v>14</v>
      </c>
    </row>
    <row r="8" spans="1:13" x14ac:dyDescent="0.25">
      <c r="A8" s="15" t="s">
        <v>1203</v>
      </c>
      <c r="B8" s="15" t="s">
        <v>1214</v>
      </c>
    </row>
    <row r="9" spans="1:13" x14ac:dyDescent="0.25">
      <c r="A9" s="15" t="s">
        <v>1204</v>
      </c>
      <c r="B9" s="15" t="s">
        <v>1215</v>
      </c>
    </row>
    <row r="10" spans="1:13" x14ac:dyDescent="0.25">
      <c r="B10" s="15" t="s">
        <v>1216</v>
      </c>
    </row>
    <row r="11" spans="1:13" x14ac:dyDescent="0.25">
      <c r="B11" s="15" t="s">
        <v>1217</v>
      </c>
    </row>
    <row r="12" spans="1:13" x14ac:dyDescent="0.25">
      <c r="B12" s="15" t="s">
        <v>1218</v>
      </c>
    </row>
    <row r="16" spans="1:13" x14ac:dyDescent="0.25">
      <c r="B16" s="15" t="s">
        <v>1207</v>
      </c>
      <c r="C16" s="15" t="s">
        <v>1208</v>
      </c>
      <c r="D16" s="15" t="s">
        <v>1209</v>
      </c>
      <c r="E16" s="15" t="s">
        <v>1210</v>
      </c>
      <c r="F16" s="15" t="s">
        <v>1211</v>
      </c>
      <c r="G16" s="15" t="s">
        <v>1212</v>
      </c>
      <c r="H16" s="15" t="s">
        <v>1213</v>
      </c>
      <c r="I16" s="15" t="s">
        <v>1214</v>
      </c>
      <c r="J16" s="15" t="s">
        <v>1215</v>
      </c>
      <c r="K16" s="15" t="s">
        <v>1216</v>
      </c>
      <c r="L16" s="15" t="s">
        <v>1217</v>
      </c>
      <c r="M16" s="15" t="s">
        <v>1218</v>
      </c>
    </row>
    <row r="17" spans="1:13" x14ac:dyDescent="0.25">
      <c r="A17" t="s">
        <v>1185</v>
      </c>
      <c r="B17">
        <v>1</v>
      </c>
      <c r="C17">
        <v>4</v>
      </c>
      <c r="D17">
        <v>2</v>
      </c>
      <c r="E17">
        <v>1</v>
      </c>
      <c r="F17">
        <v>5</v>
      </c>
      <c r="G17">
        <v>6</v>
      </c>
      <c r="H17">
        <v>5</v>
      </c>
      <c r="I17">
        <v>4</v>
      </c>
      <c r="J17">
        <v>5</v>
      </c>
      <c r="K17">
        <v>4</v>
      </c>
      <c r="L17">
        <v>1</v>
      </c>
      <c r="M17">
        <v>3</v>
      </c>
    </row>
    <row r="18" spans="1:13" x14ac:dyDescent="0.25">
      <c r="A18" t="s">
        <v>1186</v>
      </c>
      <c r="B18">
        <v>2</v>
      </c>
      <c r="C18">
        <v>1</v>
      </c>
      <c r="D18">
        <v>4</v>
      </c>
      <c r="E18">
        <v>4</v>
      </c>
      <c r="F18">
        <v>2</v>
      </c>
      <c r="G18">
        <v>2</v>
      </c>
      <c r="H18">
        <v>2</v>
      </c>
      <c r="I18">
        <v>2</v>
      </c>
      <c r="J18">
        <v>2</v>
      </c>
      <c r="K18">
        <v>1</v>
      </c>
      <c r="L18">
        <v>3</v>
      </c>
      <c r="M18">
        <v>1</v>
      </c>
    </row>
    <row r="19" spans="1:13" x14ac:dyDescent="0.25">
      <c r="A19" t="s">
        <v>1187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2</v>
      </c>
      <c r="M19">
        <v>4</v>
      </c>
    </row>
    <row r="20" spans="1:13" x14ac:dyDescent="0.25">
      <c r="A20" t="s">
        <v>1188</v>
      </c>
      <c r="B20">
        <v>6</v>
      </c>
      <c r="C20">
        <v>5</v>
      </c>
      <c r="D20">
        <v>5</v>
      </c>
      <c r="E20">
        <v>6</v>
      </c>
      <c r="F20">
        <v>4</v>
      </c>
      <c r="G20">
        <v>1</v>
      </c>
      <c r="H20">
        <v>4</v>
      </c>
      <c r="I20">
        <v>6</v>
      </c>
      <c r="J20">
        <v>4</v>
      </c>
      <c r="K20">
        <v>5</v>
      </c>
      <c r="L20">
        <v>5</v>
      </c>
      <c r="M20">
        <v>5</v>
      </c>
    </row>
    <row r="21" spans="1:13" x14ac:dyDescent="0.25">
      <c r="A21" t="s">
        <v>1189</v>
      </c>
      <c r="B21">
        <v>5</v>
      </c>
      <c r="C21">
        <v>2</v>
      </c>
      <c r="D21">
        <v>1</v>
      </c>
      <c r="E21">
        <v>5</v>
      </c>
      <c r="F21">
        <v>6</v>
      </c>
      <c r="G21">
        <v>4</v>
      </c>
      <c r="H21">
        <v>6</v>
      </c>
      <c r="I21">
        <v>5</v>
      </c>
      <c r="J21">
        <v>1</v>
      </c>
      <c r="K21">
        <v>6</v>
      </c>
      <c r="L21">
        <v>4</v>
      </c>
      <c r="M21">
        <v>2</v>
      </c>
    </row>
    <row r="22" spans="1:13" x14ac:dyDescent="0.25">
      <c r="A22" t="s">
        <v>1190</v>
      </c>
      <c r="B22">
        <v>4</v>
      </c>
      <c r="C22">
        <v>6</v>
      </c>
      <c r="D22">
        <v>6</v>
      </c>
      <c r="E22">
        <v>2</v>
      </c>
      <c r="F22">
        <v>1</v>
      </c>
      <c r="G22">
        <v>5</v>
      </c>
      <c r="H22">
        <v>1</v>
      </c>
      <c r="I22">
        <v>1</v>
      </c>
      <c r="J22">
        <v>6</v>
      </c>
      <c r="K22">
        <v>2</v>
      </c>
      <c r="L22">
        <v>6</v>
      </c>
      <c r="M22">
        <v>6</v>
      </c>
    </row>
  </sheetData>
  <sortState ref="L2:L7">
    <sortCondition ref="L2:L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5" zoomScaleNormal="85" workbookViewId="0">
      <selection activeCell="C45" sqref="C45"/>
    </sheetView>
  </sheetViews>
  <sheetFormatPr defaultRowHeight="15" x14ac:dyDescent="0.25"/>
  <cols>
    <col min="1" max="1" width="11.140625" customWidth="1"/>
    <col min="2" max="2" width="9.85546875" bestFit="1" customWidth="1"/>
    <col min="3" max="3" width="10" bestFit="1" customWidth="1"/>
    <col min="4" max="4" width="12.7109375" bestFit="1" customWidth="1"/>
    <col min="6" max="6" width="11" customWidth="1"/>
    <col min="7" max="7" width="15.28515625" customWidth="1"/>
    <col min="9" max="9" width="13.140625" bestFit="1" customWidth="1"/>
    <col min="10" max="10" width="10.7109375" bestFit="1" customWidth="1"/>
    <col min="11" max="11" width="7.85546875" bestFit="1" customWidth="1"/>
    <col min="12" max="12" width="11" bestFit="1" customWidth="1"/>
    <col min="13" max="13" width="10.7109375" bestFit="1" customWidth="1"/>
    <col min="21" max="21" width="10.42578125" bestFit="1" customWidth="1"/>
    <col min="22" max="22" width="10.140625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5</v>
      </c>
      <c r="C2" s="8" t="s">
        <v>366</v>
      </c>
      <c r="D2" t="s">
        <v>317</v>
      </c>
      <c r="F2" t="str">
        <f ca="1">INDEX(Report_Array,RANDBETWEEN(1,COUNTA(A:A)-1),IF(H2="Male",2,3),1)</f>
        <v>Lander</v>
      </c>
      <c r="G2" t="str">
        <f ca="1">INDEX(Report_Array,RANDBETWEEN(2,COUNTA(B:B)-1),4,1)</f>
        <v>Shin</v>
      </c>
      <c r="H2" t="str">
        <f ca="1">INDEX(Report_Array,1,RANDBETWEEN(2,3),1)</f>
        <v>Male</v>
      </c>
      <c r="I2" t="str">
        <f ca="1">CONCATENATE(F2, " ",G2)</f>
        <v>Lander Shin</v>
      </c>
    </row>
    <row r="3" spans="1:9" x14ac:dyDescent="0.25">
      <c r="A3" s="3">
        <v>2</v>
      </c>
      <c r="B3" t="s">
        <v>413</v>
      </c>
      <c r="C3" s="8" t="s">
        <v>367</v>
      </c>
      <c r="D3" t="s">
        <v>318</v>
      </c>
    </row>
    <row r="4" spans="1:9" x14ac:dyDescent="0.25">
      <c r="A4" s="3">
        <v>3</v>
      </c>
      <c r="B4" t="s">
        <v>414</v>
      </c>
      <c r="C4" s="8" t="s">
        <v>368</v>
      </c>
      <c r="D4" t="s">
        <v>319</v>
      </c>
    </row>
    <row r="5" spans="1:9" x14ac:dyDescent="0.25">
      <c r="A5" s="3">
        <v>4</v>
      </c>
      <c r="B5" t="s">
        <v>415</v>
      </c>
      <c r="C5" s="8" t="s">
        <v>369</v>
      </c>
      <c r="D5" t="s">
        <v>320</v>
      </c>
    </row>
    <row r="6" spans="1:9" x14ac:dyDescent="0.25">
      <c r="A6" s="3">
        <v>5</v>
      </c>
      <c r="B6" t="s">
        <v>416</v>
      </c>
      <c r="C6" s="8" t="s">
        <v>370</v>
      </c>
      <c r="D6" t="s">
        <v>321</v>
      </c>
    </row>
    <row r="7" spans="1:9" x14ac:dyDescent="0.25">
      <c r="A7" s="3">
        <v>6</v>
      </c>
      <c r="B7" t="s">
        <v>417</v>
      </c>
      <c r="C7" s="8" t="s">
        <v>371</v>
      </c>
      <c r="D7" t="s">
        <v>322</v>
      </c>
    </row>
    <row r="8" spans="1:9" x14ac:dyDescent="0.25">
      <c r="A8" s="3">
        <v>7</v>
      </c>
      <c r="B8" t="s">
        <v>418</v>
      </c>
      <c r="C8" s="8" t="s">
        <v>372</v>
      </c>
      <c r="D8" t="s">
        <v>323</v>
      </c>
    </row>
    <row r="9" spans="1:9" x14ac:dyDescent="0.25">
      <c r="A9" s="3">
        <v>8</v>
      </c>
      <c r="B9" t="s">
        <v>419</v>
      </c>
      <c r="C9" s="8" t="s">
        <v>373</v>
      </c>
      <c r="D9" t="s">
        <v>324</v>
      </c>
    </row>
    <row r="10" spans="1:9" x14ac:dyDescent="0.25">
      <c r="A10" s="3">
        <v>9</v>
      </c>
      <c r="B10" t="s">
        <v>420</v>
      </c>
      <c r="C10" s="8" t="s">
        <v>374</v>
      </c>
      <c r="D10" t="s">
        <v>325</v>
      </c>
    </row>
    <row r="11" spans="1:9" x14ac:dyDescent="0.25">
      <c r="A11" s="3">
        <v>10</v>
      </c>
      <c r="B11" t="s">
        <v>421</v>
      </c>
      <c r="C11" s="8" t="s">
        <v>375</v>
      </c>
      <c r="D11" t="s">
        <v>326</v>
      </c>
    </row>
    <row r="12" spans="1:9" x14ac:dyDescent="0.25">
      <c r="A12" s="3">
        <v>11</v>
      </c>
      <c r="B12" t="s">
        <v>422</v>
      </c>
      <c r="C12" s="8" t="s">
        <v>376</v>
      </c>
      <c r="D12" t="s">
        <v>327</v>
      </c>
    </row>
    <row r="13" spans="1:9" x14ac:dyDescent="0.25">
      <c r="A13" s="3">
        <v>12</v>
      </c>
      <c r="B13" t="s">
        <v>423</v>
      </c>
      <c r="C13" s="8" t="s">
        <v>377</v>
      </c>
      <c r="D13" s="8" t="s">
        <v>328</v>
      </c>
    </row>
    <row r="14" spans="1:9" x14ac:dyDescent="0.25">
      <c r="A14" s="3">
        <v>13</v>
      </c>
      <c r="B14" t="s">
        <v>424</v>
      </c>
      <c r="C14" s="8" t="s">
        <v>378</v>
      </c>
      <c r="D14" s="8" t="s">
        <v>329</v>
      </c>
    </row>
    <row r="15" spans="1:9" x14ac:dyDescent="0.25">
      <c r="A15" s="3">
        <v>14</v>
      </c>
      <c r="B15" t="s">
        <v>425</v>
      </c>
      <c r="C15" s="8" t="s">
        <v>379</v>
      </c>
      <c r="D15" s="8" t="s">
        <v>330</v>
      </c>
    </row>
    <row r="16" spans="1:9" x14ac:dyDescent="0.25">
      <c r="A16" s="3">
        <v>15</v>
      </c>
      <c r="B16" t="s">
        <v>426</v>
      </c>
      <c r="C16" s="8" t="s">
        <v>380</v>
      </c>
      <c r="D16" s="8" t="s">
        <v>331</v>
      </c>
    </row>
    <row r="17" spans="1:4" x14ac:dyDescent="0.25">
      <c r="A17" s="3">
        <v>16</v>
      </c>
      <c r="B17" t="s">
        <v>427</v>
      </c>
      <c r="C17" s="8" t="s">
        <v>381</v>
      </c>
      <c r="D17" t="s">
        <v>332</v>
      </c>
    </row>
    <row r="18" spans="1:4" x14ac:dyDescent="0.25">
      <c r="A18" s="3">
        <v>17</v>
      </c>
      <c r="B18" t="s">
        <v>428</v>
      </c>
      <c r="C18" s="8" t="s">
        <v>382</v>
      </c>
      <c r="D18" t="s">
        <v>333</v>
      </c>
    </row>
    <row r="19" spans="1:4" x14ac:dyDescent="0.25">
      <c r="A19" s="3">
        <v>18</v>
      </c>
      <c r="B19" t="s">
        <v>429</v>
      </c>
      <c r="C19" s="8" t="s">
        <v>383</v>
      </c>
      <c r="D19" t="s">
        <v>334</v>
      </c>
    </row>
    <row r="20" spans="1:4" x14ac:dyDescent="0.25">
      <c r="A20" s="3">
        <v>19</v>
      </c>
      <c r="B20" t="s">
        <v>430</v>
      </c>
      <c r="C20" s="8" t="s">
        <v>384</v>
      </c>
      <c r="D20" s="1" t="s">
        <v>335</v>
      </c>
    </row>
    <row r="21" spans="1:4" x14ac:dyDescent="0.25">
      <c r="A21" s="3">
        <v>20</v>
      </c>
      <c r="B21" t="s">
        <v>431</v>
      </c>
      <c r="C21" s="8" t="s">
        <v>385</v>
      </c>
      <c r="D21" s="1" t="s">
        <v>336</v>
      </c>
    </row>
    <row r="22" spans="1:4" x14ac:dyDescent="0.25">
      <c r="A22" s="3">
        <v>21</v>
      </c>
      <c r="B22" t="s">
        <v>125</v>
      </c>
      <c r="C22" s="8" t="s">
        <v>277</v>
      </c>
      <c r="D22" s="1" t="s">
        <v>337</v>
      </c>
    </row>
    <row r="23" spans="1:4" x14ac:dyDescent="0.25">
      <c r="A23" s="3">
        <v>22</v>
      </c>
      <c r="B23" t="s">
        <v>432</v>
      </c>
      <c r="C23" s="8" t="s">
        <v>386</v>
      </c>
      <c r="D23" s="1" t="s">
        <v>338</v>
      </c>
    </row>
    <row r="24" spans="1:4" x14ac:dyDescent="0.25">
      <c r="A24" s="3">
        <v>23</v>
      </c>
      <c r="B24" t="s">
        <v>433</v>
      </c>
      <c r="C24" s="8" t="s">
        <v>387</v>
      </c>
      <c r="D24" s="1" t="s">
        <v>339</v>
      </c>
    </row>
    <row r="25" spans="1:4" x14ac:dyDescent="0.25">
      <c r="A25" s="3">
        <v>24</v>
      </c>
      <c r="B25" t="s">
        <v>434</v>
      </c>
      <c r="C25" s="8" t="s">
        <v>388</v>
      </c>
      <c r="D25" s="1" t="s">
        <v>340</v>
      </c>
    </row>
    <row r="26" spans="1:4" ht="15.75" thickBot="1" x14ac:dyDescent="0.3">
      <c r="A26" s="4">
        <v>25</v>
      </c>
      <c r="B26" s="14" t="s">
        <v>435</v>
      </c>
      <c r="C26" s="11" t="s">
        <v>383</v>
      </c>
      <c r="D26" s="6" t="s">
        <v>1206</v>
      </c>
    </row>
    <row r="27" spans="1:4" x14ac:dyDescent="0.25">
      <c r="A27" s="2">
        <v>26</v>
      </c>
      <c r="B27" t="s">
        <v>436</v>
      </c>
      <c r="C27" s="8" t="s">
        <v>389</v>
      </c>
      <c r="D27" s="1" t="s">
        <v>342</v>
      </c>
    </row>
    <row r="28" spans="1:4" x14ac:dyDescent="0.25">
      <c r="A28" s="3">
        <v>27</v>
      </c>
      <c r="B28" t="s">
        <v>437</v>
      </c>
      <c r="C28" s="8" t="s">
        <v>390</v>
      </c>
      <c r="D28" s="1" t="s">
        <v>343</v>
      </c>
    </row>
    <row r="29" spans="1:4" x14ac:dyDescent="0.25">
      <c r="A29" s="3">
        <v>28</v>
      </c>
      <c r="B29" t="s">
        <v>438</v>
      </c>
      <c r="C29" s="8" t="s">
        <v>391</v>
      </c>
      <c r="D29" s="1" t="s">
        <v>344</v>
      </c>
    </row>
    <row r="30" spans="1:4" x14ac:dyDescent="0.25">
      <c r="A30" s="3">
        <v>29</v>
      </c>
      <c r="B30" s="10" t="s">
        <v>439</v>
      </c>
      <c r="C30" s="8" t="s">
        <v>392</v>
      </c>
      <c r="D30" s="1" t="s">
        <v>345</v>
      </c>
    </row>
    <row r="31" spans="1:4" x14ac:dyDescent="0.25">
      <c r="A31" s="3">
        <v>30</v>
      </c>
      <c r="B31" s="10" t="s">
        <v>440</v>
      </c>
      <c r="C31" s="8" t="s">
        <v>393</v>
      </c>
      <c r="D31" s="1" t="s">
        <v>346</v>
      </c>
    </row>
    <row r="32" spans="1:4" x14ac:dyDescent="0.25">
      <c r="A32" s="3">
        <v>31</v>
      </c>
      <c r="B32" s="10" t="s">
        <v>441</v>
      </c>
      <c r="C32" s="8" t="s">
        <v>394</v>
      </c>
      <c r="D32" s="1" t="s">
        <v>347</v>
      </c>
    </row>
    <row r="33" spans="1:4" x14ac:dyDescent="0.25">
      <c r="A33" s="3">
        <v>32</v>
      </c>
      <c r="B33" s="10" t="s">
        <v>442</v>
      </c>
      <c r="C33" s="8" t="s">
        <v>395</v>
      </c>
      <c r="D33" s="1" t="s">
        <v>348</v>
      </c>
    </row>
    <row r="34" spans="1:4" x14ac:dyDescent="0.25">
      <c r="A34" s="3">
        <v>33</v>
      </c>
      <c r="B34" s="10" t="s">
        <v>443</v>
      </c>
      <c r="C34" s="8" t="s">
        <v>396</v>
      </c>
      <c r="D34" s="1" t="s">
        <v>349</v>
      </c>
    </row>
    <row r="35" spans="1:4" x14ac:dyDescent="0.25">
      <c r="A35" s="3">
        <v>34</v>
      </c>
      <c r="B35" s="10" t="s">
        <v>444</v>
      </c>
      <c r="C35" s="8" t="s">
        <v>397</v>
      </c>
      <c r="D35" s="1" t="s">
        <v>350</v>
      </c>
    </row>
    <row r="36" spans="1:4" x14ac:dyDescent="0.25">
      <c r="A36" s="3">
        <v>35</v>
      </c>
      <c r="B36" s="10" t="s">
        <v>445</v>
      </c>
      <c r="C36" s="8" t="s">
        <v>398</v>
      </c>
      <c r="D36" s="1" t="s">
        <v>351</v>
      </c>
    </row>
    <row r="37" spans="1:4" x14ac:dyDescent="0.25">
      <c r="A37" s="3">
        <v>36</v>
      </c>
      <c r="B37" s="10" t="s">
        <v>446</v>
      </c>
      <c r="C37" s="8" t="s">
        <v>399</v>
      </c>
      <c r="D37" s="1" t="s">
        <v>352</v>
      </c>
    </row>
    <row r="38" spans="1:4" x14ac:dyDescent="0.25">
      <c r="A38" s="3">
        <v>37</v>
      </c>
      <c r="B38" s="10" t="s">
        <v>460</v>
      </c>
      <c r="C38" s="8" t="s">
        <v>400</v>
      </c>
      <c r="D38" s="1" t="s">
        <v>353</v>
      </c>
    </row>
    <row r="39" spans="1:4" x14ac:dyDescent="0.25">
      <c r="A39" s="3">
        <v>38</v>
      </c>
      <c r="B39" s="10" t="s">
        <v>447</v>
      </c>
      <c r="C39" s="8" t="s">
        <v>401</v>
      </c>
      <c r="D39" s="1" t="s">
        <v>354</v>
      </c>
    </row>
    <row r="40" spans="1:4" x14ac:dyDescent="0.25">
      <c r="A40" s="3">
        <v>39</v>
      </c>
      <c r="B40" s="10" t="s">
        <v>448</v>
      </c>
      <c r="C40" s="8" t="s">
        <v>402</v>
      </c>
      <c r="D40" s="1" t="s">
        <v>355</v>
      </c>
    </row>
    <row r="41" spans="1:4" x14ac:dyDescent="0.25">
      <c r="A41" s="3">
        <v>40</v>
      </c>
      <c r="B41" s="10" t="s">
        <v>449</v>
      </c>
      <c r="C41" s="8" t="s">
        <v>403</v>
      </c>
      <c r="D41" s="1" t="s">
        <v>356</v>
      </c>
    </row>
    <row r="42" spans="1:4" x14ac:dyDescent="0.25">
      <c r="A42" s="3">
        <v>41</v>
      </c>
      <c r="B42" s="10" t="s">
        <v>450</v>
      </c>
      <c r="C42" s="8" t="s">
        <v>404</v>
      </c>
      <c r="D42" s="1" t="s">
        <v>357</v>
      </c>
    </row>
    <row r="43" spans="1:4" x14ac:dyDescent="0.25">
      <c r="A43" s="3">
        <v>42</v>
      </c>
      <c r="B43" s="10" t="s">
        <v>451</v>
      </c>
      <c r="C43" s="8" t="s">
        <v>405</v>
      </c>
      <c r="D43" s="1" t="s">
        <v>358</v>
      </c>
    </row>
    <row r="44" spans="1:4" x14ac:dyDescent="0.25">
      <c r="A44" s="3">
        <v>43</v>
      </c>
      <c r="B44" s="10" t="s">
        <v>452</v>
      </c>
      <c r="C44" s="8" t="s">
        <v>406</v>
      </c>
      <c r="D44" s="1" t="s">
        <v>359</v>
      </c>
    </row>
    <row r="45" spans="1:4" x14ac:dyDescent="0.25">
      <c r="A45" s="3">
        <v>44</v>
      </c>
      <c r="B45" s="10" t="s">
        <v>453</v>
      </c>
      <c r="C45" s="8" t="s">
        <v>407</v>
      </c>
      <c r="D45" s="1" t="s">
        <v>360</v>
      </c>
    </row>
    <row r="46" spans="1:4" x14ac:dyDescent="0.25">
      <c r="A46" s="3">
        <v>45</v>
      </c>
      <c r="B46" s="10" t="s">
        <v>454</v>
      </c>
      <c r="C46" s="8" t="s">
        <v>408</v>
      </c>
      <c r="D46" s="1" t="s">
        <v>361</v>
      </c>
    </row>
    <row r="47" spans="1:4" x14ac:dyDescent="0.25">
      <c r="A47" s="3">
        <v>46</v>
      </c>
      <c r="B47" s="10" t="s">
        <v>455</v>
      </c>
      <c r="C47" s="8" t="s">
        <v>409</v>
      </c>
      <c r="D47" s="1" t="s">
        <v>362</v>
      </c>
    </row>
    <row r="48" spans="1:4" x14ac:dyDescent="0.25">
      <c r="A48" s="3">
        <v>47</v>
      </c>
      <c r="B48" s="10" t="s">
        <v>456</v>
      </c>
      <c r="C48" s="8" t="s">
        <v>355</v>
      </c>
      <c r="D48" s="1" t="s">
        <v>363</v>
      </c>
    </row>
    <row r="49" spans="1:4" x14ac:dyDescent="0.25">
      <c r="A49" s="3">
        <v>48</v>
      </c>
      <c r="B49" s="10" t="s">
        <v>457</v>
      </c>
      <c r="C49" s="8" t="s">
        <v>410</v>
      </c>
      <c r="D49" s="1" t="s">
        <v>364</v>
      </c>
    </row>
    <row r="50" spans="1:4" x14ac:dyDescent="0.25">
      <c r="A50" s="3">
        <v>49</v>
      </c>
      <c r="B50" s="10" t="s">
        <v>458</v>
      </c>
      <c r="C50" s="8" t="s">
        <v>411</v>
      </c>
      <c r="D50" s="1" t="s">
        <v>365</v>
      </c>
    </row>
    <row r="51" spans="1:4" x14ac:dyDescent="0.25">
      <c r="A51" s="3">
        <v>50</v>
      </c>
      <c r="B51" s="13" t="s">
        <v>459</v>
      </c>
      <c r="C51" s="8" t="s">
        <v>412</v>
      </c>
      <c r="D51" s="1" t="s">
        <v>3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5" zoomScaleNormal="85" workbookViewId="0">
      <selection activeCell="F1" sqref="F1:I2"/>
    </sheetView>
  </sheetViews>
  <sheetFormatPr defaultRowHeight="15" x14ac:dyDescent="0.25"/>
  <cols>
    <col min="1" max="1" width="11.140625" customWidth="1"/>
    <col min="2" max="2" width="12" bestFit="1" customWidth="1"/>
    <col min="3" max="3" width="13.140625" bestFit="1" customWidth="1"/>
    <col min="4" max="4" width="12.7109375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63</v>
      </c>
      <c r="C2" s="8" t="s">
        <v>89</v>
      </c>
      <c r="D2" t="s">
        <v>116</v>
      </c>
      <c r="F2" t="str">
        <f ca="1">INDEX(Report_Array,RANDBETWEEN(1,COUNTA(A:A)-1),IF(H2="Male",2,3),1)</f>
        <v>Jiang</v>
      </c>
      <c r="G2" t="str">
        <f ca="1">INDEX(Report_Array,RANDBETWEEN(2,COUNTA(B:B)-1),4,1)</f>
        <v>Kung</v>
      </c>
      <c r="H2" t="str">
        <f ca="1">INDEX(Report_Array,1,RANDBETWEEN(2,3),1)</f>
        <v>Male</v>
      </c>
      <c r="I2" t="str">
        <f ca="1">CONCATENATE(F2, " ",G2)</f>
        <v>Jiang Kung</v>
      </c>
    </row>
    <row r="3" spans="1:9" x14ac:dyDescent="0.25">
      <c r="A3" s="3">
        <v>2</v>
      </c>
      <c r="B3" t="s">
        <v>64</v>
      </c>
      <c r="C3" s="8" t="s">
        <v>90</v>
      </c>
      <c r="D3" t="s">
        <v>117</v>
      </c>
    </row>
    <row r="4" spans="1:9" x14ac:dyDescent="0.25">
      <c r="A4" s="3">
        <v>3</v>
      </c>
      <c r="B4" t="s">
        <v>65</v>
      </c>
      <c r="C4" s="8" t="s">
        <v>91</v>
      </c>
      <c r="D4" t="s">
        <v>118</v>
      </c>
    </row>
    <row r="5" spans="1:9" x14ac:dyDescent="0.25">
      <c r="A5" s="3">
        <v>4</v>
      </c>
      <c r="B5" t="s">
        <v>66</v>
      </c>
      <c r="C5" s="8" t="s">
        <v>92</v>
      </c>
      <c r="D5" t="s">
        <v>119</v>
      </c>
    </row>
    <row r="6" spans="1:9" x14ac:dyDescent="0.25">
      <c r="A6" s="3">
        <v>5</v>
      </c>
      <c r="B6" t="s">
        <v>67</v>
      </c>
      <c r="C6" s="8" t="s">
        <v>93</v>
      </c>
      <c r="D6" t="s">
        <v>120</v>
      </c>
    </row>
    <row r="7" spans="1:9" x14ac:dyDescent="0.25">
      <c r="A7" s="3">
        <v>6</v>
      </c>
      <c r="B7" t="s">
        <v>68</v>
      </c>
      <c r="C7" s="8" t="s">
        <v>94</v>
      </c>
      <c r="D7" t="s">
        <v>121</v>
      </c>
    </row>
    <row r="8" spans="1:9" x14ac:dyDescent="0.25">
      <c r="A8" s="3">
        <v>7</v>
      </c>
      <c r="B8" t="s">
        <v>69</v>
      </c>
      <c r="C8" s="8" t="s">
        <v>95</v>
      </c>
      <c r="D8" t="s">
        <v>122</v>
      </c>
    </row>
    <row r="9" spans="1:9" x14ac:dyDescent="0.25">
      <c r="A9" s="3">
        <v>8</v>
      </c>
      <c r="B9" t="s">
        <v>70</v>
      </c>
      <c r="C9" s="8" t="s">
        <v>96</v>
      </c>
      <c r="D9" t="s">
        <v>123</v>
      </c>
    </row>
    <row r="10" spans="1:9" x14ac:dyDescent="0.25">
      <c r="A10" s="3">
        <v>9</v>
      </c>
      <c r="B10" t="s">
        <v>71</v>
      </c>
      <c r="C10" s="8" t="s">
        <v>97</v>
      </c>
      <c r="D10" t="s">
        <v>592</v>
      </c>
    </row>
    <row r="11" spans="1:9" x14ac:dyDescent="0.25">
      <c r="A11" s="3">
        <v>10</v>
      </c>
      <c r="B11" t="s">
        <v>72</v>
      </c>
      <c r="C11" s="8" t="s">
        <v>98</v>
      </c>
      <c r="D11" t="s">
        <v>591</v>
      </c>
    </row>
    <row r="12" spans="1:9" x14ac:dyDescent="0.25">
      <c r="A12" s="3">
        <v>11</v>
      </c>
      <c r="B12" t="s">
        <v>73</v>
      </c>
      <c r="C12" s="8" t="s">
        <v>99</v>
      </c>
      <c r="D12" t="s">
        <v>596</v>
      </c>
    </row>
    <row r="13" spans="1:9" x14ac:dyDescent="0.25">
      <c r="A13" s="3">
        <v>12</v>
      </c>
      <c r="B13" t="s">
        <v>74</v>
      </c>
      <c r="C13" s="8" t="s">
        <v>100</v>
      </c>
      <c r="D13" s="8" t="s">
        <v>603</v>
      </c>
    </row>
    <row r="14" spans="1:9" x14ac:dyDescent="0.25">
      <c r="A14" s="3">
        <v>13</v>
      </c>
      <c r="B14" t="s">
        <v>75</v>
      </c>
      <c r="C14" s="8" t="s">
        <v>101</v>
      </c>
      <c r="D14" s="8" t="s">
        <v>604</v>
      </c>
    </row>
    <row r="15" spans="1:9" x14ac:dyDescent="0.25">
      <c r="A15" s="3">
        <v>14</v>
      </c>
      <c r="B15" t="s">
        <v>76</v>
      </c>
      <c r="C15" s="8" t="s">
        <v>102</v>
      </c>
      <c r="D15" s="8" t="s">
        <v>609</v>
      </c>
    </row>
    <row r="16" spans="1:9" x14ac:dyDescent="0.25">
      <c r="A16" s="3">
        <v>15</v>
      </c>
      <c r="B16" t="s">
        <v>77</v>
      </c>
      <c r="C16" s="8" t="s">
        <v>103</v>
      </c>
      <c r="D16" s="8" t="s">
        <v>615</v>
      </c>
    </row>
    <row r="17" spans="1:4" x14ac:dyDescent="0.25">
      <c r="A17" s="3">
        <v>16</v>
      </c>
      <c r="B17" t="s">
        <v>78</v>
      </c>
      <c r="C17" s="8" t="s">
        <v>104</v>
      </c>
      <c r="D17" t="s">
        <v>616</v>
      </c>
    </row>
    <row r="18" spans="1:4" x14ac:dyDescent="0.25">
      <c r="A18" s="3">
        <v>17</v>
      </c>
      <c r="B18" t="s">
        <v>79</v>
      </c>
      <c r="C18" s="8" t="s">
        <v>105</v>
      </c>
      <c r="D18" t="s">
        <v>617</v>
      </c>
    </row>
    <row r="19" spans="1:4" x14ac:dyDescent="0.25">
      <c r="A19" s="3">
        <v>18</v>
      </c>
      <c r="B19" t="s">
        <v>80</v>
      </c>
      <c r="C19" s="8" t="s">
        <v>106</v>
      </c>
      <c r="D19" t="s">
        <v>618</v>
      </c>
    </row>
    <row r="20" spans="1:4" x14ac:dyDescent="0.25">
      <c r="A20" s="3">
        <v>19</v>
      </c>
      <c r="B20" t="s">
        <v>81</v>
      </c>
      <c r="C20" s="8" t="s">
        <v>107</v>
      </c>
      <c r="D20" s="1" t="s">
        <v>619</v>
      </c>
    </row>
    <row r="21" spans="1:4" x14ac:dyDescent="0.25">
      <c r="A21" s="3">
        <v>20</v>
      </c>
      <c r="B21" t="s">
        <v>82</v>
      </c>
      <c r="C21" s="8" t="s">
        <v>108</v>
      </c>
      <c r="D21" s="1" t="s">
        <v>620</v>
      </c>
    </row>
    <row r="22" spans="1:4" x14ac:dyDescent="0.25">
      <c r="A22" s="3">
        <v>21</v>
      </c>
      <c r="B22" t="s">
        <v>83</v>
      </c>
      <c r="C22" s="8" t="s">
        <v>109</v>
      </c>
      <c r="D22" s="1" t="s">
        <v>625</v>
      </c>
    </row>
    <row r="23" spans="1:4" x14ac:dyDescent="0.25">
      <c r="A23" s="3">
        <v>22</v>
      </c>
      <c r="B23" t="s">
        <v>84</v>
      </c>
      <c r="C23" s="8" t="s">
        <v>110</v>
      </c>
      <c r="D23" s="1" t="s">
        <v>626</v>
      </c>
    </row>
    <row r="24" spans="1:4" x14ac:dyDescent="0.25">
      <c r="A24" s="3">
        <v>23</v>
      </c>
      <c r="B24" t="s">
        <v>85</v>
      </c>
      <c r="C24" s="8" t="s">
        <v>111</v>
      </c>
      <c r="D24" s="1" t="s">
        <v>627</v>
      </c>
    </row>
    <row r="25" spans="1:4" x14ac:dyDescent="0.25">
      <c r="A25" s="3">
        <v>24</v>
      </c>
      <c r="B25" t="s">
        <v>86</v>
      </c>
      <c r="C25" s="8" t="s">
        <v>112</v>
      </c>
      <c r="D25" s="1" t="s">
        <v>628</v>
      </c>
    </row>
    <row r="26" spans="1:4" ht="15.75" thickBot="1" x14ac:dyDescent="0.3">
      <c r="A26" s="4">
        <v>25</v>
      </c>
      <c r="B26" s="14" t="s">
        <v>87</v>
      </c>
      <c r="C26" s="11" t="s">
        <v>113</v>
      </c>
      <c r="D26" s="6" t="s">
        <v>633</v>
      </c>
    </row>
    <row r="27" spans="1:4" x14ac:dyDescent="0.25">
      <c r="A27" s="2">
        <v>26</v>
      </c>
      <c r="B27" t="s">
        <v>88</v>
      </c>
      <c r="C27" s="8" t="s">
        <v>114</v>
      </c>
      <c r="D27" s="1" t="s">
        <v>634</v>
      </c>
    </row>
    <row r="28" spans="1:4" x14ac:dyDescent="0.25">
      <c r="A28" s="3">
        <v>27</v>
      </c>
      <c r="B28" t="s">
        <v>593</v>
      </c>
      <c r="C28" s="8" t="s">
        <v>115</v>
      </c>
      <c r="D28" s="1" t="s">
        <v>640</v>
      </c>
    </row>
    <row r="29" spans="1:4" x14ac:dyDescent="0.25">
      <c r="A29" s="3">
        <v>28</v>
      </c>
      <c r="B29" t="s">
        <v>594</v>
      </c>
      <c r="C29" s="8" t="s">
        <v>597</v>
      </c>
      <c r="D29" s="1" t="s">
        <v>641</v>
      </c>
    </row>
    <row r="30" spans="1:4" x14ac:dyDescent="0.25">
      <c r="A30" s="3">
        <v>29</v>
      </c>
      <c r="B30" s="10" t="s">
        <v>595</v>
      </c>
      <c r="C30" s="8" t="s">
        <v>598</v>
      </c>
      <c r="D30" s="1" t="s">
        <v>642</v>
      </c>
    </row>
    <row r="31" spans="1:4" x14ac:dyDescent="0.25">
      <c r="A31" s="3">
        <v>30</v>
      </c>
      <c r="B31" s="10" t="s">
        <v>610</v>
      </c>
      <c r="C31" s="8" t="s">
        <v>599</v>
      </c>
      <c r="D31" s="1" t="s">
        <v>653</v>
      </c>
    </row>
    <row r="32" spans="1:4" x14ac:dyDescent="0.25">
      <c r="A32" s="3">
        <v>31</v>
      </c>
      <c r="B32" s="10" t="s">
        <v>635</v>
      </c>
      <c r="C32" s="8" t="s">
        <v>600</v>
      </c>
      <c r="D32" s="1" t="s">
        <v>654</v>
      </c>
    </row>
    <row r="33" spans="1:4" x14ac:dyDescent="0.25">
      <c r="A33" s="3">
        <v>32</v>
      </c>
      <c r="B33" s="10" t="s">
        <v>636</v>
      </c>
      <c r="C33" s="8" t="s">
        <v>601</v>
      </c>
      <c r="D33" s="1" t="s">
        <v>655</v>
      </c>
    </row>
    <row r="34" spans="1:4" x14ac:dyDescent="0.25">
      <c r="A34" s="3">
        <v>33</v>
      </c>
      <c r="B34" s="10" t="s">
        <v>637</v>
      </c>
      <c r="C34" s="8" t="s">
        <v>602</v>
      </c>
      <c r="D34" s="1" t="s">
        <v>656</v>
      </c>
    </row>
    <row r="35" spans="1:4" x14ac:dyDescent="0.25">
      <c r="A35" s="3">
        <v>34</v>
      </c>
      <c r="B35" s="10" t="s">
        <v>638</v>
      </c>
      <c r="C35" s="8" t="s">
        <v>605</v>
      </c>
      <c r="D35" s="1" t="s">
        <v>661</v>
      </c>
    </row>
    <row r="36" spans="1:4" x14ac:dyDescent="0.25">
      <c r="A36" s="3">
        <v>35</v>
      </c>
      <c r="B36" s="10" t="s">
        <v>639</v>
      </c>
      <c r="C36" s="8" t="s">
        <v>606</v>
      </c>
      <c r="D36" s="1" t="s">
        <v>662</v>
      </c>
    </row>
    <row r="37" spans="1:4" x14ac:dyDescent="0.25">
      <c r="A37" s="3">
        <v>36</v>
      </c>
      <c r="B37" s="10" t="s">
        <v>643</v>
      </c>
      <c r="C37" s="8" t="s">
        <v>607</v>
      </c>
      <c r="D37" s="1" t="s">
        <v>663</v>
      </c>
    </row>
    <row r="38" spans="1:4" x14ac:dyDescent="0.25">
      <c r="A38" s="3">
        <v>37</v>
      </c>
      <c r="B38" s="10" t="s">
        <v>644</v>
      </c>
      <c r="C38" s="8" t="s">
        <v>608</v>
      </c>
      <c r="D38" s="1" t="s">
        <v>664</v>
      </c>
    </row>
    <row r="39" spans="1:4" x14ac:dyDescent="0.25">
      <c r="A39" s="3">
        <v>38</v>
      </c>
      <c r="B39" s="10" t="s">
        <v>645</v>
      </c>
      <c r="C39" s="8" t="s">
        <v>611</v>
      </c>
      <c r="D39" s="1" t="s">
        <v>665</v>
      </c>
    </row>
    <row r="40" spans="1:4" x14ac:dyDescent="0.25">
      <c r="A40" s="3">
        <v>39</v>
      </c>
      <c r="B40" s="10" t="s">
        <v>646</v>
      </c>
      <c r="C40" s="8" t="s">
        <v>612</v>
      </c>
      <c r="D40" s="1" t="s">
        <v>666</v>
      </c>
    </row>
    <row r="41" spans="1:4" x14ac:dyDescent="0.25">
      <c r="A41" s="3">
        <v>40</v>
      </c>
      <c r="B41" s="10" t="s">
        <v>647</v>
      </c>
      <c r="C41" s="8" t="s">
        <v>613</v>
      </c>
      <c r="D41" s="1" t="s">
        <v>667</v>
      </c>
    </row>
    <row r="42" spans="1:4" x14ac:dyDescent="0.25">
      <c r="A42" s="3">
        <v>41</v>
      </c>
      <c r="B42" s="10" t="s">
        <v>648</v>
      </c>
      <c r="C42" s="8" t="s">
        <v>614</v>
      </c>
      <c r="D42" s="1" t="s">
        <v>668</v>
      </c>
    </row>
    <row r="43" spans="1:4" x14ac:dyDescent="0.25">
      <c r="A43" s="3">
        <v>42</v>
      </c>
      <c r="B43" s="10" t="s">
        <v>649</v>
      </c>
      <c r="C43" s="8" t="s">
        <v>621</v>
      </c>
      <c r="D43" s="1" t="s">
        <v>669</v>
      </c>
    </row>
    <row r="44" spans="1:4" x14ac:dyDescent="0.25">
      <c r="A44" s="3">
        <v>43</v>
      </c>
      <c r="B44" s="10" t="s">
        <v>650</v>
      </c>
      <c r="C44" s="8" t="s">
        <v>622</v>
      </c>
      <c r="D44" s="1" t="s">
        <v>670</v>
      </c>
    </row>
    <row r="45" spans="1:4" x14ac:dyDescent="0.25">
      <c r="A45" s="3">
        <v>44</v>
      </c>
      <c r="B45" s="10" t="s">
        <v>651</v>
      </c>
      <c r="C45" s="8" t="s">
        <v>623</v>
      </c>
      <c r="D45" s="1" t="s">
        <v>671</v>
      </c>
    </row>
    <row r="46" spans="1:4" x14ac:dyDescent="0.25">
      <c r="A46" s="3">
        <v>45</v>
      </c>
      <c r="B46" s="10" t="s">
        <v>652</v>
      </c>
      <c r="C46" s="8" t="s">
        <v>622</v>
      </c>
      <c r="D46" s="1" t="s">
        <v>672</v>
      </c>
    </row>
    <row r="47" spans="1:4" x14ac:dyDescent="0.25">
      <c r="A47" s="3">
        <v>46</v>
      </c>
      <c r="B47" s="10" t="s">
        <v>657</v>
      </c>
      <c r="C47" s="8" t="s">
        <v>624</v>
      </c>
      <c r="D47" s="1" t="s">
        <v>673</v>
      </c>
    </row>
    <row r="48" spans="1:4" x14ac:dyDescent="0.25">
      <c r="A48" s="3">
        <v>47</v>
      </c>
      <c r="B48" s="10" t="s">
        <v>658</v>
      </c>
      <c r="C48" s="8" t="s">
        <v>629</v>
      </c>
      <c r="D48" s="1" t="s">
        <v>674</v>
      </c>
    </row>
    <row r="49" spans="1:4" x14ac:dyDescent="0.25">
      <c r="A49" s="3">
        <v>48</v>
      </c>
      <c r="B49" s="10" t="s">
        <v>445</v>
      </c>
      <c r="C49" s="8" t="s">
        <v>630</v>
      </c>
      <c r="D49" s="1" t="s">
        <v>675</v>
      </c>
    </row>
    <row r="50" spans="1:4" x14ac:dyDescent="0.25">
      <c r="A50" s="3">
        <v>49</v>
      </c>
      <c r="B50" s="10" t="s">
        <v>659</v>
      </c>
      <c r="C50" s="8" t="s">
        <v>631</v>
      </c>
      <c r="D50" s="1" t="s">
        <v>676</v>
      </c>
    </row>
    <row r="51" spans="1:4" x14ac:dyDescent="0.25">
      <c r="A51" s="3">
        <v>50</v>
      </c>
      <c r="B51" s="13" t="s">
        <v>660</v>
      </c>
      <c r="C51" s="8" t="s">
        <v>632</v>
      </c>
      <c r="D51" s="1" t="s">
        <v>677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1" max="1" width="11.140625" customWidth="1"/>
    <col min="2" max="2" width="9.85546875" bestFit="1" customWidth="1"/>
    <col min="3" max="3" width="10" bestFit="1" customWidth="1"/>
    <col min="4" max="4" width="12.7109375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124</v>
      </c>
      <c r="C2" s="8" t="s">
        <v>140</v>
      </c>
      <c r="D2" t="s">
        <v>158</v>
      </c>
      <c r="F2" t="str">
        <f ca="1">INDEX(Report_Array,RANDBETWEEN(1,COUNTA(A:A)-1),IF(H2="Male",2,3),1)</f>
        <v>Jandar</v>
      </c>
      <c r="G2" t="str">
        <f ca="1">INDEX(Report_Array,RANDBETWEEN(2,COUNTA(B:B)-1),4,1)</f>
        <v>Sepret</v>
      </c>
      <c r="H2" t="str">
        <f ca="1">INDEX(Report_Array,1,RANDBETWEEN(2,3),1)</f>
        <v>Male</v>
      </c>
      <c r="I2" t="str">
        <f ca="1">CONCATENATE(F2, " ",G2)</f>
        <v>Jandar Sepret</v>
      </c>
    </row>
    <row r="3" spans="1:9" x14ac:dyDescent="0.25">
      <c r="A3" s="3">
        <v>2</v>
      </c>
      <c r="B3" t="s">
        <v>125</v>
      </c>
      <c r="C3" s="8" t="s">
        <v>141</v>
      </c>
      <c r="D3" t="s">
        <v>159</v>
      </c>
    </row>
    <row r="4" spans="1:9" x14ac:dyDescent="0.25">
      <c r="A4" s="3">
        <v>3</v>
      </c>
      <c r="B4" t="s">
        <v>126</v>
      </c>
      <c r="C4" s="8" t="s">
        <v>142</v>
      </c>
      <c r="D4" t="s">
        <v>160</v>
      </c>
    </row>
    <row r="5" spans="1:9" x14ac:dyDescent="0.25">
      <c r="A5" s="3">
        <v>4</v>
      </c>
      <c r="B5" t="s">
        <v>127</v>
      </c>
      <c r="C5" s="8" t="s">
        <v>143</v>
      </c>
      <c r="D5" t="s">
        <v>161</v>
      </c>
    </row>
    <row r="6" spans="1:9" x14ac:dyDescent="0.25">
      <c r="A6" s="3">
        <v>5</v>
      </c>
      <c r="B6" t="s">
        <v>128</v>
      </c>
      <c r="C6" s="8" t="s">
        <v>144</v>
      </c>
      <c r="D6" t="s">
        <v>162</v>
      </c>
    </row>
    <row r="7" spans="1:9" x14ac:dyDescent="0.25">
      <c r="A7" s="3">
        <v>6</v>
      </c>
      <c r="B7" t="s">
        <v>129</v>
      </c>
      <c r="C7" s="8" t="s">
        <v>145</v>
      </c>
      <c r="D7" t="s">
        <v>163</v>
      </c>
    </row>
    <row r="8" spans="1:9" x14ac:dyDescent="0.25">
      <c r="A8" s="3">
        <v>7</v>
      </c>
      <c r="B8" t="s">
        <v>130</v>
      </c>
      <c r="C8" s="8" t="s">
        <v>146</v>
      </c>
      <c r="D8" t="s">
        <v>164</v>
      </c>
    </row>
    <row r="9" spans="1:9" x14ac:dyDescent="0.25">
      <c r="A9" s="3">
        <v>8</v>
      </c>
      <c r="B9" t="s">
        <v>131</v>
      </c>
      <c r="C9" s="8" t="s">
        <v>147</v>
      </c>
      <c r="D9" t="s">
        <v>165</v>
      </c>
    </row>
    <row r="10" spans="1:9" x14ac:dyDescent="0.25">
      <c r="A10" s="3">
        <v>9</v>
      </c>
      <c r="B10" t="s">
        <v>132</v>
      </c>
      <c r="C10" s="8" t="s">
        <v>148</v>
      </c>
      <c r="D10" t="s">
        <v>166</v>
      </c>
    </row>
    <row r="11" spans="1:9" x14ac:dyDescent="0.25">
      <c r="A11" s="3">
        <v>10</v>
      </c>
      <c r="B11" t="s">
        <v>133</v>
      </c>
      <c r="C11" s="8" t="s">
        <v>149</v>
      </c>
      <c r="D11" t="s">
        <v>167</v>
      </c>
    </row>
    <row r="12" spans="1:9" x14ac:dyDescent="0.25">
      <c r="A12" s="3">
        <v>11</v>
      </c>
      <c r="B12" t="s">
        <v>134</v>
      </c>
      <c r="C12" s="8" t="s">
        <v>150</v>
      </c>
      <c r="D12" t="s">
        <v>678</v>
      </c>
    </row>
    <row r="13" spans="1:9" x14ac:dyDescent="0.25">
      <c r="A13" s="3">
        <v>12</v>
      </c>
      <c r="B13" t="s">
        <v>135</v>
      </c>
      <c r="C13" s="8" t="s">
        <v>151</v>
      </c>
      <c r="D13" s="8" t="s">
        <v>679</v>
      </c>
    </row>
    <row r="14" spans="1:9" x14ac:dyDescent="0.25">
      <c r="A14" s="3">
        <v>13</v>
      </c>
      <c r="B14" t="s">
        <v>136</v>
      </c>
      <c r="C14" s="8" t="s">
        <v>152</v>
      </c>
      <c r="D14" s="8" t="s">
        <v>680</v>
      </c>
    </row>
    <row r="15" spans="1:9" x14ac:dyDescent="0.25">
      <c r="A15" s="3">
        <v>14</v>
      </c>
      <c r="B15" t="s">
        <v>4</v>
      </c>
      <c r="C15" s="8" t="s">
        <v>153</v>
      </c>
      <c r="D15" s="8" t="s">
        <v>681</v>
      </c>
    </row>
    <row r="16" spans="1:9" x14ac:dyDescent="0.25">
      <c r="A16" s="3">
        <v>15</v>
      </c>
      <c r="B16" t="s">
        <v>137</v>
      </c>
      <c r="C16" s="8" t="s">
        <v>154</v>
      </c>
      <c r="D16" s="8" t="s">
        <v>682</v>
      </c>
    </row>
    <row r="17" spans="1:4" x14ac:dyDescent="0.25">
      <c r="A17" s="3">
        <v>16</v>
      </c>
      <c r="B17" t="s">
        <v>138</v>
      </c>
      <c r="C17" s="8" t="s">
        <v>155</v>
      </c>
      <c r="D17" t="s">
        <v>683</v>
      </c>
    </row>
    <row r="18" spans="1:4" x14ac:dyDescent="0.25">
      <c r="A18" s="3">
        <v>17</v>
      </c>
      <c r="B18" t="s">
        <v>139</v>
      </c>
      <c r="C18" s="8" t="s">
        <v>156</v>
      </c>
      <c r="D18" t="s">
        <v>684</v>
      </c>
    </row>
    <row r="19" spans="1:4" x14ac:dyDescent="0.25">
      <c r="A19" s="3">
        <v>18</v>
      </c>
      <c r="B19" t="s">
        <v>685</v>
      </c>
      <c r="C19" s="8" t="s">
        <v>157</v>
      </c>
      <c r="D19" t="s">
        <v>692</v>
      </c>
    </row>
    <row r="20" spans="1:4" x14ac:dyDescent="0.25">
      <c r="A20" s="3">
        <v>19</v>
      </c>
      <c r="B20" t="s">
        <v>686</v>
      </c>
      <c r="C20" s="8" t="s">
        <v>705</v>
      </c>
      <c r="D20" s="1" t="s">
        <v>693</v>
      </c>
    </row>
    <row r="21" spans="1:4" x14ac:dyDescent="0.25">
      <c r="A21" s="3">
        <v>20</v>
      </c>
      <c r="B21" t="s">
        <v>687</v>
      </c>
      <c r="C21" s="8" t="s">
        <v>706</v>
      </c>
      <c r="D21" s="1" t="s">
        <v>694</v>
      </c>
    </row>
    <row r="22" spans="1:4" x14ac:dyDescent="0.25">
      <c r="A22" s="3">
        <v>21</v>
      </c>
      <c r="B22" t="s">
        <v>688</v>
      </c>
      <c r="C22" s="8" t="s">
        <v>707</v>
      </c>
      <c r="D22" s="1" t="s">
        <v>695</v>
      </c>
    </row>
    <row r="23" spans="1:4" x14ac:dyDescent="0.25">
      <c r="A23" s="3">
        <v>22</v>
      </c>
      <c r="B23" t="s">
        <v>689</v>
      </c>
      <c r="C23" s="8" t="s">
        <v>705</v>
      </c>
      <c r="D23" s="1" t="s">
        <v>696</v>
      </c>
    </row>
    <row r="24" spans="1:4" x14ac:dyDescent="0.25">
      <c r="A24" s="3">
        <v>23</v>
      </c>
      <c r="B24" t="s">
        <v>690</v>
      </c>
      <c r="C24" s="8" t="s">
        <v>708</v>
      </c>
      <c r="D24" s="1" t="s">
        <v>697</v>
      </c>
    </row>
    <row r="25" spans="1:4" x14ac:dyDescent="0.25">
      <c r="A25" s="3">
        <v>24</v>
      </c>
      <c r="B25" t="s">
        <v>691</v>
      </c>
      <c r="C25" s="8" t="s">
        <v>753</v>
      </c>
      <c r="D25" s="1" t="s">
        <v>698</v>
      </c>
    </row>
    <row r="26" spans="1:4" ht="15.75" thickBot="1" x14ac:dyDescent="0.3">
      <c r="A26" s="4">
        <v>25</v>
      </c>
      <c r="B26" s="14" t="s">
        <v>711</v>
      </c>
      <c r="C26" s="11" t="s">
        <v>754</v>
      </c>
      <c r="D26" s="6" t="s">
        <v>699</v>
      </c>
    </row>
    <row r="27" spans="1:4" x14ac:dyDescent="0.25">
      <c r="A27" s="2">
        <v>26</v>
      </c>
      <c r="B27" t="s">
        <v>712</v>
      </c>
      <c r="C27" s="8" t="s">
        <v>755</v>
      </c>
      <c r="D27" s="1" t="s">
        <v>700</v>
      </c>
    </row>
    <row r="28" spans="1:4" x14ac:dyDescent="0.25">
      <c r="A28" s="3">
        <v>27</v>
      </c>
      <c r="B28" t="s">
        <v>713</v>
      </c>
      <c r="C28" s="8" t="s">
        <v>756</v>
      </c>
      <c r="D28" s="1" t="s">
        <v>701</v>
      </c>
    </row>
    <row r="29" spans="1:4" x14ac:dyDescent="0.25">
      <c r="A29" s="3">
        <v>28</v>
      </c>
      <c r="B29" t="s">
        <v>714</v>
      </c>
      <c r="C29" s="8" t="s">
        <v>757</v>
      </c>
      <c r="D29" s="1" t="s">
        <v>702</v>
      </c>
    </row>
    <row r="30" spans="1:4" x14ac:dyDescent="0.25">
      <c r="A30" s="3">
        <v>29</v>
      </c>
      <c r="B30" s="10" t="s">
        <v>715</v>
      </c>
      <c r="C30" s="8" t="s">
        <v>760</v>
      </c>
      <c r="D30" s="1" t="s">
        <v>703</v>
      </c>
    </row>
    <row r="31" spans="1:4" x14ac:dyDescent="0.25">
      <c r="A31" s="3">
        <v>30</v>
      </c>
      <c r="B31" s="10" t="s">
        <v>716</v>
      </c>
      <c r="C31" s="8" t="s">
        <v>761</v>
      </c>
      <c r="D31" s="1" t="s">
        <v>704</v>
      </c>
    </row>
    <row r="32" spans="1:4" x14ac:dyDescent="0.25">
      <c r="A32" s="3">
        <v>31</v>
      </c>
      <c r="B32" s="10" t="s">
        <v>720</v>
      </c>
      <c r="C32" s="8" t="s">
        <v>762</v>
      </c>
      <c r="D32" s="1" t="s">
        <v>709</v>
      </c>
    </row>
    <row r="33" spans="1:4" x14ac:dyDescent="0.25">
      <c r="A33" s="3">
        <v>32</v>
      </c>
      <c r="B33" s="10" t="s">
        <v>721</v>
      </c>
      <c r="C33" s="8" t="s">
        <v>763</v>
      </c>
      <c r="D33" s="1" t="s">
        <v>710</v>
      </c>
    </row>
    <row r="34" spans="1:4" x14ac:dyDescent="0.25">
      <c r="A34" s="3">
        <v>33</v>
      </c>
      <c r="B34" s="10" t="s">
        <v>722</v>
      </c>
      <c r="C34" s="8" t="s">
        <v>764</v>
      </c>
      <c r="D34" s="1" t="s">
        <v>717</v>
      </c>
    </row>
    <row r="35" spans="1:4" x14ac:dyDescent="0.25">
      <c r="A35" s="3">
        <v>34</v>
      </c>
      <c r="B35" s="10" t="s">
        <v>730</v>
      </c>
      <c r="C35" s="8" t="s">
        <v>765</v>
      </c>
      <c r="D35" s="1" t="s">
        <v>718</v>
      </c>
    </row>
    <row r="36" spans="1:4" x14ac:dyDescent="0.25">
      <c r="A36" s="3">
        <v>35</v>
      </c>
      <c r="B36" s="10" t="s">
        <v>731</v>
      </c>
      <c r="C36" s="8" t="s">
        <v>766</v>
      </c>
      <c r="D36" s="1" t="s">
        <v>759</v>
      </c>
    </row>
    <row r="37" spans="1:4" x14ac:dyDescent="0.25">
      <c r="A37" s="3">
        <v>36</v>
      </c>
      <c r="B37" s="10" t="s">
        <v>732</v>
      </c>
      <c r="C37" s="8" t="s">
        <v>767</v>
      </c>
      <c r="D37" s="1" t="s">
        <v>719</v>
      </c>
    </row>
    <row r="38" spans="1:4" x14ac:dyDescent="0.25">
      <c r="A38" s="3">
        <v>37</v>
      </c>
      <c r="B38" s="10" t="s">
        <v>736</v>
      </c>
      <c r="C38" s="8" t="s">
        <v>768</v>
      </c>
      <c r="D38" s="1" t="s">
        <v>723</v>
      </c>
    </row>
    <row r="39" spans="1:4" x14ac:dyDescent="0.25">
      <c r="A39" s="3">
        <v>38</v>
      </c>
      <c r="B39" s="10" t="s">
        <v>737</v>
      </c>
      <c r="C39" s="8" t="s">
        <v>769</v>
      </c>
      <c r="D39" s="1" t="s">
        <v>724</v>
      </c>
    </row>
    <row r="40" spans="1:4" x14ac:dyDescent="0.25">
      <c r="A40" s="3">
        <v>39</v>
      </c>
      <c r="B40" s="10" t="s">
        <v>738</v>
      </c>
      <c r="C40" s="8" t="s">
        <v>770</v>
      </c>
      <c r="D40" s="1" t="s">
        <v>725</v>
      </c>
    </row>
    <row r="41" spans="1:4" x14ac:dyDescent="0.25">
      <c r="A41" s="3">
        <v>40</v>
      </c>
      <c r="B41" s="10" t="s">
        <v>739</v>
      </c>
      <c r="C41" s="8" t="s">
        <v>771</v>
      </c>
      <c r="D41" s="1" t="s">
        <v>726</v>
      </c>
    </row>
    <row r="42" spans="1:4" x14ac:dyDescent="0.25">
      <c r="A42" s="3">
        <v>41</v>
      </c>
      <c r="B42" s="10" t="s">
        <v>740</v>
      </c>
      <c r="C42" s="8" t="s">
        <v>772</v>
      </c>
      <c r="D42" s="1" t="s">
        <v>727</v>
      </c>
    </row>
    <row r="43" spans="1:4" x14ac:dyDescent="0.25">
      <c r="A43" s="3">
        <v>42</v>
      </c>
      <c r="B43" s="10" t="s">
        <v>741</v>
      </c>
      <c r="C43" s="8" t="s">
        <v>773</v>
      </c>
      <c r="D43" s="1" t="s">
        <v>728</v>
      </c>
    </row>
    <row r="44" spans="1:4" x14ac:dyDescent="0.25">
      <c r="A44" s="3">
        <v>43</v>
      </c>
      <c r="B44" s="10" t="s">
        <v>745</v>
      </c>
      <c r="C44" s="8" t="s">
        <v>774</v>
      </c>
      <c r="D44" s="1" t="s">
        <v>729</v>
      </c>
    </row>
    <row r="45" spans="1:4" x14ac:dyDescent="0.25">
      <c r="A45" s="3">
        <v>44</v>
      </c>
      <c r="B45" s="10" t="s">
        <v>746</v>
      </c>
      <c r="C45" s="8" t="s">
        <v>775</v>
      </c>
      <c r="D45" s="1" t="s">
        <v>758</v>
      </c>
    </row>
    <row r="46" spans="1:4" x14ac:dyDescent="0.25">
      <c r="A46" s="3">
        <v>45</v>
      </c>
      <c r="B46" s="10" t="s">
        <v>747</v>
      </c>
      <c r="C46" s="8" t="s">
        <v>776</v>
      </c>
      <c r="D46" s="1" t="s">
        <v>733</v>
      </c>
    </row>
    <row r="47" spans="1:4" x14ac:dyDescent="0.25">
      <c r="A47" s="3">
        <v>46</v>
      </c>
      <c r="B47" s="10" t="s">
        <v>748</v>
      </c>
      <c r="C47" s="8" t="s">
        <v>777</v>
      </c>
      <c r="D47" s="1" t="s">
        <v>734</v>
      </c>
    </row>
    <row r="48" spans="1:4" x14ac:dyDescent="0.25">
      <c r="A48" s="3">
        <v>47</v>
      </c>
      <c r="B48" s="10" t="s">
        <v>749</v>
      </c>
      <c r="C48" s="8" t="s">
        <v>778</v>
      </c>
      <c r="D48" s="1" t="s">
        <v>735</v>
      </c>
    </row>
    <row r="49" spans="1:4" x14ac:dyDescent="0.25">
      <c r="A49" s="3">
        <v>48</v>
      </c>
      <c r="B49" s="10" t="s">
        <v>750</v>
      </c>
      <c r="C49" s="8" t="s">
        <v>779</v>
      </c>
      <c r="D49" s="1" t="s">
        <v>742</v>
      </c>
    </row>
    <row r="50" spans="1:4" x14ac:dyDescent="0.25">
      <c r="A50" s="3">
        <v>49</v>
      </c>
      <c r="B50" s="10" t="s">
        <v>751</v>
      </c>
      <c r="C50" s="8" t="s">
        <v>780</v>
      </c>
      <c r="D50" s="1" t="s">
        <v>743</v>
      </c>
    </row>
    <row r="51" spans="1:4" x14ac:dyDescent="0.25">
      <c r="A51" s="3">
        <v>50</v>
      </c>
      <c r="B51" s="13" t="s">
        <v>752</v>
      </c>
      <c r="C51" s="8" t="s">
        <v>781</v>
      </c>
      <c r="D51" s="1" t="s">
        <v>744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1" max="1" width="11.140625" customWidth="1"/>
    <col min="2" max="2" width="10.140625" bestFit="1" customWidth="1"/>
    <col min="3" max="3" width="10" bestFit="1" customWidth="1"/>
    <col min="4" max="4" width="13.85546875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6</v>
      </c>
      <c r="C2" s="8" t="s">
        <v>34</v>
      </c>
      <c r="D2" t="s">
        <v>49</v>
      </c>
      <c r="F2" t="str">
        <f ca="1">INDEX(Report_Array,RANDBETWEEN(1,COUNTA(A:A)-1),IF(H2="Male",2,3),1)</f>
        <v>Chen</v>
      </c>
      <c r="G2" t="str">
        <f ca="1">INDEX(Report_Array,RANDBETWEEN(2,COUNTA(B:B)-1),4,1)</f>
        <v>Tallstag</v>
      </c>
      <c r="H2" t="str">
        <f ca="1">INDEX(Report_Array,1,RANDBETWEEN(2,3),1)</f>
        <v>Male</v>
      </c>
      <c r="I2" t="str">
        <f ca="1">CONCATENATE(F2, " ",G2)</f>
        <v>Chen Tallstag</v>
      </c>
    </row>
    <row r="3" spans="1:9" x14ac:dyDescent="0.25">
      <c r="A3" s="3">
        <v>2</v>
      </c>
      <c r="B3" t="s">
        <v>7</v>
      </c>
      <c r="C3" s="8" t="s">
        <v>35</v>
      </c>
      <c r="D3" t="s">
        <v>50</v>
      </c>
    </row>
    <row r="4" spans="1:9" x14ac:dyDescent="0.25">
      <c r="A4" s="3">
        <v>3</v>
      </c>
      <c r="B4" t="s">
        <v>8</v>
      </c>
      <c r="C4" s="8" t="s">
        <v>36</v>
      </c>
      <c r="D4" t="s">
        <v>51</v>
      </c>
    </row>
    <row r="5" spans="1:9" x14ac:dyDescent="0.25">
      <c r="A5" s="3">
        <v>4</v>
      </c>
      <c r="B5" t="s">
        <v>9</v>
      </c>
      <c r="C5" s="8" t="s">
        <v>37</v>
      </c>
      <c r="D5" t="s">
        <v>52</v>
      </c>
    </row>
    <row r="6" spans="1:9" x14ac:dyDescent="0.25">
      <c r="A6" s="3">
        <v>5</v>
      </c>
      <c r="B6" t="s">
        <v>10</v>
      </c>
      <c r="C6" s="8" t="s">
        <v>38</v>
      </c>
      <c r="D6" t="s">
        <v>53</v>
      </c>
    </row>
    <row r="7" spans="1:9" x14ac:dyDescent="0.25">
      <c r="A7" s="3">
        <v>6</v>
      </c>
      <c r="B7" t="s">
        <v>11</v>
      </c>
      <c r="C7" s="8" t="s">
        <v>39</v>
      </c>
      <c r="D7" t="s">
        <v>54</v>
      </c>
    </row>
    <row r="8" spans="1:9" x14ac:dyDescent="0.25">
      <c r="A8" s="3">
        <v>7</v>
      </c>
      <c r="B8" t="s">
        <v>12</v>
      </c>
      <c r="C8" s="8" t="s">
        <v>40</v>
      </c>
      <c r="D8" t="s">
        <v>55</v>
      </c>
    </row>
    <row r="9" spans="1:9" x14ac:dyDescent="0.25">
      <c r="A9" s="3">
        <v>8</v>
      </c>
      <c r="B9" t="s">
        <v>13</v>
      </c>
      <c r="C9" s="8" t="s">
        <v>41</v>
      </c>
      <c r="D9" t="s">
        <v>56</v>
      </c>
    </row>
    <row r="10" spans="1:9" x14ac:dyDescent="0.25">
      <c r="A10" s="3">
        <v>9</v>
      </c>
      <c r="B10" t="s">
        <v>14</v>
      </c>
      <c r="C10" s="8" t="s">
        <v>42</v>
      </c>
      <c r="D10" t="s">
        <v>57</v>
      </c>
    </row>
    <row r="11" spans="1:9" x14ac:dyDescent="0.25">
      <c r="A11" s="3">
        <v>10</v>
      </c>
      <c r="B11" t="s">
        <v>15</v>
      </c>
      <c r="C11" s="8" t="s">
        <v>43</v>
      </c>
      <c r="D11" t="s">
        <v>58</v>
      </c>
    </row>
    <row r="12" spans="1:9" x14ac:dyDescent="0.25">
      <c r="A12" s="3">
        <v>11</v>
      </c>
      <c r="B12" t="s">
        <v>16</v>
      </c>
      <c r="C12" s="8" t="s">
        <v>44</v>
      </c>
      <c r="D12" t="s">
        <v>59</v>
      </c>
    </row>
    <row r="13" spans="1:9" x14ac:dyDescent="0.25">
      <c r="A13" s="3">
        <v>12</v>
      </c>
      <c r="B13" t="s">
        <v>17</v>
      </c>
      <c r="C13" s="8" t="s">
        <v>45</v>
      </c>
      <c r="D13" s="8" t="s">
        <v>60</v>
      </c>
    </row>
    <row r="14" spans="1:9" x14ac:dyDescent="0.25">
      <c r="A14" s="3">
        <v>13</v>
      </c>
      <c r="B14" t="s">
        <v>18</v>
      </c>
      <c r="C14" s="8" t="s">
        <v>46</v>
      </c>
      <c r="D14" s="8" t="s">
        <v>61</v>
      </c>
    </row>
    <row r="15" spans="1:9" x14ac:dyDescent="0.25">
      <c r="A15" s="3">
        <v>14</v>
      </c>
      <c r="B15" t="s">
        <v>19</v>
      </c>
      <c r="C15" s="8" t="s">
        <v>47</v>
      </c>
      <c r="D15" s="8" t="s">
        <v>62</v>
      </c>
    </row>
    <row r="16" spans="1:9" x14ac:dyDescent="0.25">
      <c r="A16" s="3">
        <v>15</v>
      </c>
      <c r="B16" t="s">
        <v>20</v>
      </c>
      <c r="C16" s="8" t="s">
        <v>48</v>
      </c>
      <c r="D16" s="8" t="s">
        <v>782</v>
      </c>
    </row>
    <row r="17" spans="1:4" x14ac:dyDescent="0.25">
      <c r="A17" s="3">
        <v>16</v>
      </c>
      <c r="B17" t="s">
        <v>21</v>
      </c>
      <c r="C17" s="8" t="s">
        <v>839</v>
      </c>
      <c r="D17" t="s">
        <v>17</v>
      </c>
    </row>
    <row r="18" spans="1:4" x14ac:dyDescent="0.25">
      <c r="A18" s="3">
        <v>17</v>
      </c>
      <c r="B18" t="s">
        <v>22</v>
      </c>
      <c r="C18" s="8" t="s">
        <v>840</v>
      </c>
      <c r="D18" t="s">
        <v>783</v>
      </c>
    </row>
    <row r="19" spans="1:4" x14ac:dyDescent="0.25">
      <c r="A19" s="3">
        <v>18</v>
      </c>
      <c r="B19" t="s">
        <v>23</v>
      </c>
      <c r="C19" s="8" t="s">
        <v>841</v>
      </c>
      <c r="D19" t="s">
        <v>785</v>
      </c>
    </row>
    <row r="20" spans="1:4" x14ac:dyDescent="0.25">
      <c r="A20" s="3">
        <v>19</v>
      </c>
      <c r="B20" t="s">
        <v>24</v>
      </c>
      <c r="C20" s="8" t="s">
        <v>842</v>
      </c>
      <c r="D20" s="1" t="s">
        <v>786</v>
      </c>
    </row>
    <row r="21" spans="1:4" x14ac:dyDescent="0.25">
      <c r="A21" s="3">
        <v>20</v>
      </c>
      <c r="B21" t="s">
        <v>25</v>
      </c>
      <c r="C21" s="8" t="s">
        <v>843</v>
      </c>
      <c r="D21" s="1" t="s">
        <v>787</v>
      </c>
    </row>
    <row r="22" spans="1:4" x14ac:dyDescent="0.25">
      <c r="A22" s="3">
        <v>21</v>
      </c>
      <c r="B22" t="s">
        <v>26</v>
      </c>
      <c r="C22" s="8" t="s">
        <v>844</v>
      </c>
      <c r="D22" s="1" t="s">
        <v>788</v>
      </c>
    </row>
    <row r="23" spans="1:4" x14ac:dyDescent="0.25">
      <c r="A23" s="3">
        <v>22</v>
      </c>
      <c r="B23" t="s">
        <v>27</v>
      </c>
      <c r="C23" s="8" t="s">
        <v>845</v>
      </c>
      <c r="D23" s="1" t="s">
        <v>789</v>
      </c>
    </row>
    <row r="24" spans="1:4" x14ac:dyDescent="0.25">
      <c r="A24" s="3">
        <v>23</v>
      </c>
      <c r="B24" t="s">
        <v>28</v>
      </c>
      <c r="C24" s="8" t="s">
        <v>846</v>
      </c>
      <c r="D24" s="1" t="s">
        <v>790</v>
      </c>
    </row>
    <row r="25" spans="1:4" x14ac:dyDescent="0.25">
      <c r="A25" s="3">
        <v>24</v>
      </c>
      <c r="B25" t="s">
        <v>29</v>
      </c>
      <c r="C25" s="8" t="s">
        <v>847</v>
      </c>
      <c r="D25" s="1" t="s">
        <v>791</v>
      </c>
    </row>
    <row r="26" spans="1:4" ht="15.75" thickBot="1" x14ac:dyDescent="0.3">
      <c r="A26" s="4">
        <v>25</v>
      </c>
      <c r="B26" s="14" t="s">
        <v>30</v>
      </c>
      <c r="C26" s="11" t="s">
        <v>848</v>
      </c>
      <c r="D26" s="6" t="s">
        <v>794</v>
      </c>
    </row>
    <row r="27" spans="1:4" x14ac:dyDescent="0.25">
      <c r="A27" s="2">
        <v>26</v>
      </c>
      <c r="B27" t="s">
        <v>31</v>
      </c>
      <c r="C27" s="8" t="s">
        <v>849</v>
      </c>
      <c r="D27" s="1" t="s">
        <v>795</v>
      </c>
    </row>
    <row r="28" spans="1:4" x14ac:dyDescent="0.25">
      <c r="A28" s="3">
        <v>27</v>
      </c>
      <c r="B28" t="s">
        <v>32</v>
      </c>
      <c r="C28" s="8" t="s">
        <v>850</v>
      </c>
      <c r="D28" s="1" t="s">
        <v>797</v>
      </c>
    </row>
    <row r="29" spans="1:4" x14ac:dyDescent="0.25">
      <c r="A29" s="3">
        <v>28</v>
      </c>
      <c r="B29" t="s">
        <v>33</v>
      </c>
      <c r="C29" s="8" t="s">
        <v>851</v>
      </c>
      <c r="D29" s="1" t="s">
        <v>804</v>
      </c>
    </row>
    <row r="30" spans="1:4" x14ac:dyDescent="0.25">
      <c r="A30" s="3">
        <v>29</v>
      </c>
      <c r="B30" s="10" t="s">
        <v>784</v>
      </c>
      <c r="C30" s="8" t="s">
        <v>852</v>
      </c>
      <c r="D30" s="1" t="s">
        <v>805</v>
      </c>
    </row>
    <row r="31" spans="1:4" x14ac:dyDescent="0.25">
      <c r="A31" s="3">
        <v>30</v>
      </c>
      <c r="B31" s="10" t="s">
        <v>792</v>
      </c>
      <c r="C31" s="8" t="s">
        <v>853</v>
      </c>
      <c r="D31" s="1" t="s">
        <v>796</v>
      </c>
    </row>
    <row r="32" spans="1:4" x14ac:dyDescent="0.25">
      <c r="A32" s="3">
        <v>31</v>
      </c>
      <c r="B32" s="10" t="s">
        <v>793</v>
      </c>
      <c r="C32" t="s">
        <v>854</v>
      </c>
      <c r="D32" s="1" t="s">
        <v>806</v>
      </c>
    </row>
    <row r="33" spans="1:4" x14ac:dyDescent="0.25">
      <c r="A33" s="3">
        <v>32</v>
      </c>
      <c r="B33" s="10" t="s">
        <v>798</v>
      </c>
      <c r="C33" s="8" t="s">
        <v>855</v>
      </c>
      <c r="D33" s="1" t="s">
        <v>807</v>
      </c>
    </row>
    <row r="34" spans="1:4" x14ac:dyDescent="0.25">
      <c r="A34" s="3">
        <v>33</v>
      </c>
      <c r="B34" s="10" t="s">
        <v>799</v>
      </c>
      <c r="C34" s="8" t="s">
        <v>856</v>
      </c>
      <c r="D34" s="1" t="s">
        <v>808</v>
      </c>
    </row>
    <row r="35" spans="1:4" x14ac:dyDescent="0.25">
      <c r="A35" s="3">
        <v>34</v>
      </c>
      <c r="B35" s="10" t="s">
        <v>800</v>
      </c>
      <c r="C35" s="8" t="s">
        <v>857</v>
      </c>
      <c r="D35" s="1" t="s">
        <v>809</v>
      </c>
    </row>
    <row r="36" spans="1:4" x14ac:dyDescent="0.25">
      <c r="A36" s="3">
        <v>35</v>
      </c>
      <c r="B36" s="10" t="s">
        <v>801</v>
      </c>
      <c r="C36" s="8" t="s">
        <v>858</v>
      </c>
      <c r="D36" s="1" t="s">
        <v>810</v>
      </c>
    </row>
    <row r="37" spans="1:4" x14ac:dyDescent="0.25">
      <c r="A37" s="3">
        <v>36</v>
      </c>
      <c r="B37" s="10" t="s">
        <v>802</v>
      </c>
      <c r="C37" s="8" t="s">
        <v>859</v>
      </c>
      <c r="D37" s="1" t="s">
        <v>811</v>
      </c>
    </row>
    <row r="38" spans="1:4" x14ac:dyDescent="0.25">
      <c r="A38" s="3">
        <v>37</v>
      </c>
      <c r="B38" s="10" t="s">
        <v>803</v>
      </c>
      <c r="C38" t="s">
        <v>860</v>
      </c>
      <c r="D38" s="1" t="s">
        <v>812</v>
      </c>
    </row>
    <row r="39" spans="1:4" x14ac:dyDescent="0.25">
      <c r="A39" s="3">
        <v>38</v>
      </c>
      <c r="B39" s="10" t="s">
        <v>814</v>
      </c>
      <c r="C39" t="s">
        <v>861</v>
      </c>
      <c r="D39" s="1" t="s">
        <v>813</v>
      </c>
    </row>
    <row r="40" spans="1:4" x14ac:dyDescent="0.25">
      <c r="A40" s="3">
        <v>39</v>
      </c>
      <c r="B40" s="10" t="s">
        <v>815</v>
      </c>
      <c r="C40" t="s">
        <v>862</v>
      </c>
      <c r="D40" s="1" t="s">
        <v>822</v>
      </c>
    </row>
    <row r="41" spans="1:4" x14ac:dyDescent="0.25">
      <c r="A41" s="3">
        <v>40</v>
      </c>
      <c r="B41" s="10" t="s">
        <v>816</v>
      </c>
      <c r="C41" t="s">
        <v>863</v>
      </c>
      <c r="D41" s="1" t="s">
        <v>823</v>
      </c>
    </row>
    <row r="42" spans="1:4" x14ac:dyDescent="0.25">
      <c r="A42" s="3">
        <v>41</v>
      </c>
      <c r="B42" s="10" t="s">
        <v>817</v>
      </c>
      <c r="C42" t="s">
        <v>864</v>
      </c>
      <c r="D42" s="1" t="s">
        <v>833</v>
      </c>
    </row>
    <row r="43" spans="1:4" x14ac:dyDescent="0.25">
      <c r="A43" s="3">
        <v>42</v>
      </c>
      <c r="B43" s="10" t="s">
        <v>818</v>
      </c>
      <c r="C43" s="8" t="s">
        <v>865</v>
      </c>
      <c r="D43" s="1" t="s">
        <v>834</v>
      </c>
    </row>
    <row r="44" spans="1:4" x14ac:dyDescent="0.25">
      <c r="A44" s="3">
        <v>43</v>
      </c>
      <c r="B44" s="10" t="s">
        <v>819</v>
      </c>
      <c r="C44" s="8" t="s">
        <v>866</v>
      </c>
      <c r="D44" s="1" t="s">
        <v>824</v>
      </c>
    </row>
    <row r="45" spans="1:4" x14ac:dyDescent="0.25">
      <c r="A45" s="3">
        <v>44</v>
      </c>
      <c r="B45" s="10" t="s">
        <v>820</v>
      </c>
      <c r="C45" t="s">
        <v>867</v>
      </c>
      <c r="D45" s="1" t="s">
        <v>825</v>
      </c>
    </row>
    <row r="46" spans="1:4" x14ac:dyDescent="0.25">
      <c r="A46" s="3">
        <v>45</v>
      </c>
      <c r="B46" s="10" t="s">
        <v>821</v>
      </c>
      <c r="C46" t="s">
        <v>868</v>
      </c>
      <c r="D46" s="1" t="s">
        <v>826</v>
      </c>
    </row>
    <row r="47" spans="1:4" x14ac:dyDescent="0.25">
      <c r="A47" s="3">
        <v>46</v>
      </c>
      <c r="B47" s="10" t="s">
        <v>828</v>
      </c>
      <c r="C47" t="s">
        <v>869</v>
      </c>
      <c r="D47" s="1" t="s">
        <v>827</v>
      </c>
    </row>
    <row r="48" spans="1:4" x14ac:dyDescent="0.25">
      <c r="A48" s="3">
        <v>47</v>
      </c>
      <c r="B48" s="10" t="s">
        <v>835</v>
      </c>
      <c r="C48" t="s">
        <v>871</v>
      </c>
      <c r="D48" s="1" t="s">
        <v>829</v>
      </c>
    </row>
    <row r="49" spans="1:4" x14ac:dyDescent="0.25">
      <c r="A49" s="3">
        <v>48</v>
      </c>
      <c r="B49" s="10" t="s">
        <v>836</v>
      </c>
      <c r="C49" t="s">
        <v>870</v>
      </c>
      <c r="D49" s="1" t="s">
        <v>830</v>
      </c>
    </row>
    <row r="50" spans="1:4" x14ac:dyDescent="0.25">
      <c r="A50" s="3">
        <v>49</v>
      </c>
      <c r="B50" s="10" t="s">
        <v>837</v>
      </c>
      <c r="C50" s="8" t="s">
        <v>872</v>
      </c>
      <c r="D50" s="1" t="s">
        <v>831</v>
      </c>
    </row>
    <row r="51" spans="1:4" x14ac:dyDescent="0.25">
      <c r="A51" s="3">
        <v>50</v>
      </c>
      <c r="B51" s="13" t="s">
        <v>838</v>
      </c>
      <c r="C51" s="8" t="s">
        <v>873</v>
      </c>
      <c r="D51" s="1" t="s">
        <v>832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2" max="2" width="10.140625" bestFit="1" customWidth="1"/>
    <col min="4" max="4" width="17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168</v>
      </c>
      <c r="C2" s="8" t="s">
        <v>185</v>
      </c>
      <c r="D2" t="s">
        <v>200</v>
      </c>
      <c r="F2" t="str">
        <f ca="1">INDEX(Report_Array,RANDBETWEEN(1,COUNTA(A:A)-1),IF(H2="Male",2,3),1)</f>
        <v>Zasheir</v>
      </c>
      <c r="G2" t="str">
        <f ca="1">INDEX(Report_Array,RANDBETWEEN(2,COUNTA(B:B)-1),4,1)</f>
        <v>Lao</v>
      </c>
      <c r="H2" t="str">
        <f ca="1">INDEX(Report_Array,1,RANDBETWEEN(2,3),1)</f>
        <v>Male</v>
      </c>
      <c r="I2" t="str">
        <f ca="1">CONCATENATE(F2, " ",G2)</f>
        <v>Zasheir Lao</v>
      </c>
    </row>
    <row r="3" spans="1:9" x14ac:dyDescent="0.25">
      <c r="A3" s="3">
        <v>2</v>
      </c>
      <c r="B3" t="s">
        <v>169</v>
      </c>
      <c r="C3" s="8" t="s">
        <v>186</v>
      </c>
      <c r="D3" t="s">
        <v>201</v>
      </c>
    </row>
    <row r="4" spans="1:9" x14ac:dyDescent="0.25">
      <c r="A4" s="3">
        <v>3</v>
      </c>
      <c r="B4" t="s">
        <v>170</v>
      </c>
      <c r="C4" s="8" t="s">
        <v>187</v>
      </c>
      <c r="D4" t="s">
        <v>202</v>
      </c>
    </row>
    <row r="5" spans="1:9" x14ac:dyDescent="0.25">
      <c r="A5" s="3">
        <v>4</v>
      </c>
      <c r="B5" t="s">
        <v>171</v>
      </c>
      <c r="C5" s="8" t="s">
        <v>188</v>
      </c>
      <c r="D5" t="s">
        <v>203</v>
      </c>
    </row>
    <row r="6" spans="1:9" x14ac:dyDescent="0.25">
      <c r="A6" s="3">
        <v>5</v>
      </c>
      <c r="B6" t="s">
        <v>172</v>
      </c>
      <c r="C6" s="8" t="s">
        <v>189</v>
      </c>
      <c r="D6" t="s">
        <v>463</v>
      </c>
    </row>
    <row r="7" spans="1:9" x14ac:dyDescent="0.25">
      <c r="A7" s="3">
        <v>6</v>
      </c>
      <c r="B7" t="s">
        <v>173</v>
      </c>
      <c r="C7" s="8" t="s">
        <v>190</v>
      </c>
      <c r="D7" t="s">
        <v>204</v>
      </c>
    </row>
    <row r="8" spans="1:9" x14ac:dyDescent="0.25">
      <c r="A8" s="3">
        <v>7</v>
      </c>
      <c r="B8" t="s">
        <v>174</v>
      </c>
      <c r="C8" s="8" t="s">
        <v>191</v>
      </c>
      <c r="D8" t="s">
        <v>205</v>
      </c>
    </row>
    <row r="9" spans="1:9" x14ac:dyDescent="0.25">
      <c r="A9" s="3">
        <v>8</v>
      </c>
      <c r="B9" t="s">
        <v>175</v>
      </c>
      <c r="C9" s="8" t="s">
        <v>192</v>
      </c>
      <c r="D9" t="s">
        <v>206</v>
      </c>
    </row>
    <row r="10" spans="1:9" x14ac:dyDescent="0.25">
      <c r="A10" s="3">
        <v>9</v>
      </c>
      <c r="B10" t="s">
        <v>176</v>
      </c>
      <c r="C10" s="8" t="s">
        <v>193</v>
      </c>
      <c r="D10" t="s">
        <v>462</v>
      </c>
    </row>
    <row r="11" spans="1:9" x14ac:dyDescent="0.25">
      <c r="A11" s="3">
        <v>10</v>
      </c>
      <c r="B11" t="s">
        <v>177</v>
      </c>
      <c r="C11" s="8" t="s">
        <v>194</v>
      </c>
      <c r="D11" t="s">
        <v>207</v>
      </c>
    </row>
    <row r="12" spans="1:9" x14ac:dyDescent="0.25">
      <c r="A12" s="3">
        <v>11</v>
      </c>
      <c r="B12" t="s">
        <v>178</v>
      </c>
      <c r="C12" s="8" t="s">
        <v>195</v>
      </c>
      <c r="D12" t="s">
        <v>208</v>
      </c>
    </row>
    <row r="13" spans="1:9" x14ac:dyDescent="0.25">
      <c r="A13" s="3">
        <v>12</v>
      </c>
      <c r="B13" t="s">
        <v>179</v>
      </c>
      <c r="C13" s="8" t="s">
        <v>196</v>
      </c>
      <c r="D13" s="8" t="s">
        <v>209</v>
      </c>
    </row>
    <row r="14" spans="1:9" x14ac:dyDescent="0.25">
      <c r="A14" s="3">
        <v>13</v>
      </c>
      <c r="B14" t="s">
        <v>180</v>
      </c>
      <c r="C14" s="8" t="s">
        <v>197</v>
      </c>
      <c r="D14" s="8" t="s">
        <v>210</v>
      </c>
    </row>
    <row r="15" spans="1:9" x14ac:dyDescent="0.25">
      <c r="A15" s="3">
        <v>14</v>
      </c>
      <c r="B15" t="s">
        <v>181</v>
      </c>
      <c r="C15" s="8" t="s">
        <v>198</v>
      </c>
      <c r="D15" s="8" t="s">
        <v>211</v>
      </c>
    </row>
    <row r="16" spans="1:9" x14ac:dyDescent="0.25">
      <c r="A16" s="3">
        <v>15</v>
      </c>
      <c r="B16" t="s">
        <v>182</v>
      </c>
      <c r="C16" s="8" t="s">
        <v>199</v>
      </c>
      <c r="D16" s="8" t="s">
        <v>212</v>
      </c>
    </row>
    <row r="17" spans="1:4" x14ac:dyDescent="0.25">
      <c r="A17" s="3">
        <v>16</v>
      </c>
      <c r="B17" t="s">
        <v>183</v>
      </c>
      <c r="C17" s="8" t="s">
        <v>907</v>
      </c>
      <c r="D17" t="s">
        <v>213</v>
      </c>
    </row>
    <row r="18" spans="1:4" x14ac:dyDescent="0.25">
      <c r="A18" s="3">
        <v>17</v>
      </c>
      <c r="B18" t="s">
        <v>184</v>
      </c>
      <c r="C18" s="8" t="s">
        <v>908</v>
      </c>
      <c r="D18" t="s">
        <v>996</v>
      </c>
    </row>
    <row r="19" spans="1:4" x14ac:dyDescent="0.25">
      <c r="A19" s="3">
        <v>18</v>
      </c>
      <c r="B19" t="s">
        <v>874</v>
      </c>
      <c r="C19" s="8" t="s">
        <v>909</v>
      </c>
      <c r="D19" t="s">
        <v>997</v>
      </c>
    </row>
    <row r="20" spans="1:4" x14ac:dyDescent="0.25">
      <c r="A20" s="3">
        <v>19</v>
      </c>
      <c r="B20" t="s">
        <v>875</v>
      </c>
      <c r="C20" s="8" t="s">
        <v>910</v>
      </c>
      <c r="D20" s="1" t="s">
        <v>998</v>
      </c>
    </row>
    <row r="21" spans="1:4" x14ac:dyDescent="0.25">
      <c r="A21" s="3">
        <v>20</v>
      </c>
      <c r="B21" t="s">
        <v>876</v>
      </c>
      <c r="C21" s="8" t="s">
        <v>911</v>
      </c>
      <c r="D21" s="1" t="s">
        <v>999</v>
      </c>
    </row>
    <row r="22" spans="1:4" x14ac:dyDescent="0.25">
      <c r="A22" s="3">
        <v>21</v>
      </c>
      <c r="B22" t="s">
        <v>877</v>
      </c>
      <c r="C22" s="8" t="s">
        <v>912</v>
      </c>
      <c r="D22" s="1" t="s">
        <v>1000</v>
      </c>
    </row>
    <row r="23" spans="1:4" x14ac:dyDescent="0.25">
      <c r="A23" s="3">
        <v>22</v>
      </c>
      <c r="B23" t="s">
        <v>878</v>
      </c>
      <c r="C23" s="8" t="s">
        <v>913</v>
      </c>
      <c r="D23" s="1" t="s">
        <v>1001</v>
      </c>
    </row>
    <row r="24" spans="1:4" x14ac:dyDescent="0.25">
      <c r="A24" s="3">
        <v>23</v>
      </c>
      <c r="B24" t="s">
        <v>879</v>
      </c>
      <c r="C24" s="8" t="s">
        <v>914</v>
      </c>
      <c r="D24" s="1" t="s">
        <v>1002</v>
      </c>
    </row>
    <row r="25" spans="1:4" x14ac:dyDescent="0.25">
      <c r="A25" s="3">
        <v>24</v>
      </c>
      <c r="B25" t="s">
        <v>880</v>
      </c>
      <c r="C25" s="8" t="s">
        <v>915</v>
      </c>
      <c r="D25" s="1" t="s">
        <v>1003</v>
      </c>
    </row>
    <row r="26" spans="1:4" ht="15.75" thickBot="1" x14ac:dyDescent="0.3">
      <c r="A26" s="4">
        <v>25</v>
      </c>
      <c r="B26" s="14" t="s">
        <v>881</v>
      </c>
      <c r="C26" s="11" t="s">
        <v>916</v>
      </c>
      <c r="D26" s="6" t="s">
        <v>1004</v>
      </c>
    </row>
    <row r="27" spans="1:4" x14ac:dyDescent="0.25">
      <c r="A27" s="2">
        <v>26</v>
      </c>
      <c r="B27" t="s">
        <v>882</v>
      </c>
      <c r="C27" s="8" t="s">
        <v>917</v>
      </c>
      <c r="D27" s="1" t="s">
        <v>1005</v>
      </c>
    </row>
    <row r="28" spans="1:4" x14ac:dyDescent="0.25">
      <c r="A28" s="3">
        <v>27</v>
      </c>
      <c r="B28" t="s">
        <v>883</v>
      </c>
      <c r="C28" s="8" t="s">
        <v>922</v>
      </c>
      <c r="D28" s="1" t="s">
        <v>1006</v>
      </c>
    </row>
    <row r="29" spans="1:4" x14ac:dyDescent="0.25">
      <c r="A29" s="3">
        <v>28</v>
      </c>
      <c r="B29" t="s">
        <v>884</v>
      </c>
      <c r="C29" s="8" t="s">
        <v>918</v>
      </c>
      <c r="D29" s="1" t="s">
        <v>1007</v>
      </c>
    </row>
    <row r="30" spans="1:4" x14ac:dyDescent="0.25">
      <c r="A30" s="3">
        <v>29</v>
      </c>
      <c r="B30" s="10" t="s">
        <v>885</v>
      </c>
      <c r="C30" s="8" t="s">
        <v>919</v>
      </c>
      <c r="D30" s="1" t="s">
        <v>1008</v>
      </c>
    </row>
    <row r="31" spans="1:4" x14ac:dyDescent="0.25">
      <c r="A31" s="3">
        <v>30</v>
      </c>
      <c r="B31" s="10" t="s">
        <v>886</v>
      </c>
      <c r="C31" s="8" t="s">
        <v>920</v>
      </c>
      <c r="D31" s="1" t="s">
        <v>1009</v>
      </c>
    </row>
    <row r="32" spans="1:4" x14ac:dyDescent="0.25">
      <c r="A32" s="3">
        <v>31</v>
      </c>
      <c r="B32" s="10" t="s">
        <v>887</v>
      </c>
      <c r="C32" s="8" t="s">
        <v>921</v>
      </c>
      <c r="D32" s="1" t="s">
        <v>1010</v>
      </c>
    </row>
    <row r="33" spans="1:4" x14ac:dyDescent="0.25">
      <c r="A33" s="3">
        <v>32</v>
      </c>
      <c r="B33" s="10" t="s">
        <v>888</v>
      </c>
      <c r="C33" s="8" t="s">
        <v>923</v>
      </c>
      <c r="D33" s="1" t="s">
        <v>1011</v>
      </c>
    </row>
    <row r="34" spans="1:4" x14ac:dyDescent="0.25">
      <c r="A34" s="3">
        <v>33</v>
      </c>
      <c r="B34" s="10" t="s">
        <v>889</v>
      </c>
      <c r="C34" s="8" t="s">
        <v>924</v>
      </c>
      <c r="D34" s="1" t="s">
        <v>1012</v>
      </c>
    </row>
    <row r="35" spans="1:4" x14ac:dyDescent="0.25">
      <c r="A35" s="3">
        <v>34</v>
      </c>
      <c r="B35" s="10" t="s">
        <v>890</v>
      </c>
      <c r="C35" s="8" t="s">
        <v>925</v>
      </c>
      <c r="D35" s="1" t="s">
        <v>1013</v>
      </c>
    </row>
    <row r="36" spans="1:4" x14ac:dyDescent="0.25">
      <c r="A36" s="3">
        <v>35</v>
      </c>
      <c r="B36" s="10" t="s">
        <v>891</v>
      </c>
      <c r="C36" s="8" t="s">
        <v>926</v>
      </c>
      <c r="D36" s="1" t="s">
        <v>1014</v>
      </c>
    </row>
    <row r="37" spans="1:4" x14ac:dyDescent="0.25">
      <c r="A37" s="3">
        <v>36</v>
      </c>
      <c r="B37" s="10" t="s">
        <v>892</v>
      </c>
      <c r="C37" s="8" t="s">
        <v>927</v>
      </c>
      <c r="D37" s="1" t="s">
        <v>1015</v>
      </c>
    </row>
    <row r="38" spans="1:4" x14ac:dyDescent="0.25">
      <c r="A38" s="3">
        <v>37</v>
      </c>
      <c r="B38" s="10" t="s">
        <v>893</v>
      </c>
      <c r="C38" s="8" t="s">
        <v>928</v>
      </c>
      <c r="D38" s="1" t="s">
        <v>1016</v>
      </c>
    </row>
    <row r="39" spans="1:4" x14ac:dyDescent="0.25">
      <c r="A39" s="3">
        <v>38</v>
      </c>
      <c r="B39" s="10" t="s">
        <v>894</v>
      </c>
      <c r="C39" s="8" t="s">
        <v>987</v>
      </c>
      <c r="D39" s="1" t="s">
        <v>1017</v>
      </c>
    </row>
    <row r="40" spans="1:4" x14ac:dyDescent="0.25">
      <c r="A40" s="3">
        <v>39</v>
      </c>
      <c r="B40" s="10" t="s">
        <v>895</v>
      </c>
      <c r="C40" s="8" t="s">
        <v>988</v>
      </c>
      <c r="D40" s="1" t="s">
        <v>1018</v>
      </c>
    </row>
    <row r="41" spans="1:4" x14ac:dyDescent="0.25">
      <c r="A41" s="3">
        <v>40</v>
      </c>
      <c r="B41" s="10" t="s">
        <v>896</v>
      </c>
      <c r="C41" s="8" t="s">
        <v>989</v>
      </c>
      <c r="D41" s="1" t="s">
        <v>1019</v>
      </c>
    </row>
    <row r="42" spans="1:4" x14ac:dyDescent="0.25">
      <c r="A42" s="3">
        <v>41</v>
      </c>
      <c r="B42" s="10" t="s">
        <v>897</v>
      </c>
      <c r="C42" s="8" t="s">
        <v>990</v>
      </c>
      <c r="D42" s="1" t="s">
        <v>1020</v>
      </c>
    </row>
    <row r="43" spans="1:4" x14ac:dyDescent="0.25">
      <c r="A43" s="3">
        <v>42</v>
      </c>
      <c r="B43" s="10" t="s">
        <v>898</v>
      </c>
      <c r="C43" s="8" t="s">
        <v>991</v>
      </c>
      <c r="D43" s="1" t="s">
        <v>1021</v>
      </c>
    </row>
    <row r="44" spans="1:4" x14ac:dyDescent="0.25">
      <c r="A44" s="3">
        <v>43</v>
      </c>
      <c r="B44" s="10" t="s">
        <v>899</v>
      </c>
      <c r="C44" s="8" t="s">
        <v>192</v>
      </c>
      <c r="D44" s="1" t="s">
        <v>1022</v>
      </c>
    </row>
    <row r="45" spans="1:4" x14ac:dyDescent="0.25">
      <c r="A45" s="3">
        <v>44</v>
      </c>
      <c r="B45" s="10" t="s">
        <v>900</v>
      </c>
      <c r="C45" s="8" t="s">
        <v>992</v>
      </c>
      <c r="D45" s="1" t="s">
        <v>1023</v>
      </c>
    </row>
    <row r="46" spans="1:4" x14ac:dyDescent="0.25">
      <c r="A46" s="3">
        <v>45</v>
      </c>
      <c r="B46" s="10" t="s">
        <v>901</v>
      </c>
      <c r="C46" s="8" t="s">
        <v>993</v>
      </c>
      <c r="D46" s="1" t="s">
        <v>1024</v>
      </c>
    </row>
    <row r="47" spans="1:4" x14ac:dyDescent="0.25">
      <c r="A47" s="3">
        <v>46</v>
      </c>
      <c r="B47" s="10" t="s">
        <v>902</v>
      </c>
      <c r="C47" s="8" t="s">
        <v>194</v>
      </c>
      <c r="D47" s="1" t="s">
        <v>1025</v>
      </c>
    </row>
    <row r="48" spans="1:4" x14ac:dyDescent="0.25">
      <c r="A48" s="3">
        <v>47</v>
      </c>
      <c r="B48" s="10" t="s">
        <v>903</v>
      </c>
      <c r="C48" s="8" t="s">
        <v>186</v>
      </c>
      <c r="D48" s="1" t="s">
        <v>1026</v>
      </c>
    </row>
    <row r="49" spans="1:4" x14ac:dyDescent="0.25">
      <c r="A49" s="3">
        <v>48</v>
      </c>
      <c r="B49" s="10" t="s">
        <v>904</v>
      </c>
      <c r="C49" s="8" t="s">
        <v>994</v>
      </c>
      <c r="D49" s="1" t="s">
        <v>1027</v>
      </c>
    </row>
    <row r="50" spans="1:4" x14ac:dyDescent="0.25">
      <c r="A50" s="3">
        <v>49</v>
      </c>
      <c r="B50" s="10" t="s">
        <v>905</v>
      </c>
      <c r="C50" s="8" t="s">
        <v>995</v>
      </c>
      <c r="D50" s="1" t="s">
        <v>1028</v>
      </c>
    </row>
    <row r="51" spans="1:4" x14ac:dyDescent="0.25">
      <c r="A51" s="3">
        <v>50</v>
      </c>
      <c r="B51" s="13" t="s">
        <v>906</v>
      </c>
      <c r="C51" s="8" t="s">
        <v>199</v>
      </c>
      <c r="D51" s="1" t="s">
        <v>1029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2" max="2" width="11.7109375" bestFit="1" customWidth="1"/>
    <col min="3" max="3" width="11.28515625" bestFit="1" customWidth="1"/>
    <col min="4" max="4" width="17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240</v>
      </c>
      <c r="C2" s="8" t="s">
        <v>259</v>
      </c>
      <c r="D2" t="s">
        <v>281</v>
      </c>
      <c r="F2" t="str">
        <f ca="1">INDEX(Report_Array,RANDBETWEEN(1,COUNTA(A:A)-1),IF(H2="Male",2,3),1)</f>
        <v>Meilil</v>
      </c>
      <c r="G2" t="str">
        <f ca="1">INDEX(Report_Array,RANDBETWEEN(2,COUNTA(B:B)-1),4,1)</f>
        <v>Wan</v>
      </c>
      <c r="H2" t="str">
        <f ca="1">INDEX(Report_Array,1,RANDBETWEEN(2,3),1)</f>
        <v>Female</v>
      </c>
      <c r="I2" t="str">
        <f ca="1">CONCATENATE(F2, " ",G2)</f>
        <v>Meilil Wan</v>
      </c>
    </row>
    <row r="3" spans="1:9" x14ac:dyDescent="0.25">
      <c r="A3" s="3">
        <v>2</v>
      </c>
      <c r="B3" t="s">
        <v>241</v>
      </c>
      <c r="C3" s="8" t="s">
        <v>260</v>
      </c>
      <c r="D3" t="s">
        <v>282</v>
      </c>
    </row>
    <row r="4" spans="1:9" x14ac:dyDescent="0.25">
      <c r="A4" s="3">
        <v>3</v>
      </c>
      <c r="B4" t="s">
        <v>242</v>
      </c>
      <c r="C4" s="8" t="s">
        <v>261</v>
      </c>
      <c r="D4" t="s">
        <v>283</v>
      </c>
    </row>
    <row r="5" spans="1:9" x14ac:dyDescent="0.25">
      <c r="A5" s="3">
        <v>4</v>
      </c>
      <c r="B5" t="s">
        <v>280</v>
      </c>
      <c r="C5" s="8" t="s">
        <v>262</v>
      </c>
      <c r="D5" t="s">
        <v>284</v>
      </c>
    </row>
    <row r="6" spans="1:9" x14ac:dyDescent="0.25">
      <c r="A6" s="3">
        <v>5</v>
      </c>
      <c r="B6" t="s">
        <v>243</v>
      </c>
      <c r="C6" s="8" t="s">
        <v>263</v>
      </c>
      <c r="D6" t="s">
        <v>285</v>
      </c>
    </row>
    <row r="7" spans="1:9" x14ac:dyDescent="0.25">
      <c r="A7" s="3">
        <v>6</v>
      </c>
      <c r="B7" t="s">
        <v>244</v>
      </c>
      <c r="C7" s="8" t="s">
        <v>264</v>
      </c>
      <c r="D7" t="s">
        <v>286</v>
      </c>
    </row>
    <row r="8" spans="1:9" x14ac:dyDescent="0.25">
      <c r="A8" s="3">
        <v>7</v>
      </c>
      <c r="B8" t="s">
        <v>128</v>
      </c>
      <c r="C8" s="8" t="s">
        <v>265</v>
      </c>
      <c r="D8" t="s">
        <v>287</v>
      </c>
    </row>
    <row r="9" spans="1:9" x14ac:dyDescent="0.25">
      <c r="A9" s="3">
        <v>8</v>
      </c>
      <c r="B9" t="s">
        <v>245</v>
      </c>
      <c r="C9" s="8" t="s">
        <v>266</v>
      </c>
      <c r="D9" t="s">
        <v>288</v>
      </c>
    </row>
    <row r="10" spans="1:9" x14ac:dyDescent="0.25">
      <c r="A10" s="3">
        <v>9</v>
      </c>
      <c r="B10" t="s">
        <v>246</v>
      </c>
      <c r="C10" s="8" t="s">
        <v>267</v>
      </c>
      <c r="D10" t="s">
        <v>289</v>
      </c>
    </row>
    <row r="11" spans="1:9" x14ac:dyDescent="0.25">
      <c r="A11" s="3">
        <v>10</v>
      </c>
      <c r="B11" t="s">
        <v>247</v>
      </c>
      <c r="C11" s="8" t="s">
        <v>268</v>
      </c>
      <c r="D11" t="s">
        <v>290</v>
      </c>
    </row>
    <row r="12" spans="1:9" x14ac:dyDescent="0.25">
      <c r="A12" s="3">
        <v>11</v>
      </c>
      <c r="B12" t="s">
        <v>248</v>
      </c>
      <c r="C12" s="8" t="s">
        <v>464</v>
      </c>
      <c r="D12" t="s">
        <v>291</v>
      </c>
    </row>
    <row r="13" spans="1:9" x14ac:dyDescent="0.25">
      <c r="A13" s="3">
        <v>12</v>
      </c>
      <c r="B13" t="s">
        <v>249</v>
      </c>
      <c r="C13" s="8" t="s">
        <v>269</v>
      </c>
      <c r="D13" s="8" t="s">
        <v>1084</v>
      </c>
    </row>
    <row r="14" spans="1:9" x14ac:dyDescent="0.25">
      <c r="A14" s="3">
        <v>13</v>
      </c>
      <c r="B14" t="s">
        <v>250</v>
      </c>
      <c r="C14" s="8" t="s">
        <v>270</v>
      </c>
      <c r="D14" s="8" t="s">
        <v>1085</v>
      </c>
    </row>
    <row r="15" spans="1:9" x14ac:dyDescent="0.25">
      <c r="A15" s="3">
        <v>14</v>
      </c>
      <c r="B15" t="s">
        <v>251</v>
      </c>
      <c r="C15" s="8" t="s">
        <v>271</v>
      </c>
      <c r="D15" s="8" t="s">
        <v>1086</v>
      </c>
    </row>
    <row r="16" spans="1:9" x14ac:dyDescent="0.25">
      <c r="A16" s="3">
        <v>15</v>
      </c>
      <c r="B16" t="s">
        <v>252</v>
      </c>
      <c r="C16" s="8" t="s">
        <v>272</v>
      </c>
      <c r="D16" s="8" t="s">
        <v>1087</v>
      </c>
    </row>
    <row r="17" spans="1:4" x14ac:dyDescent="0.25">
      <c r="A17" s="3">
        <v>16</v>
      </c>
      <c r="B17" t="s">
        <v>465</v>
      </c>
      <c r="C17" s="8" t="s">
        <v>273</v>
      </c>
      <c r="D17" t="s">
        <v>1088</v>
      </c>
    </row>
    <row r="18" spans="1:4" x14ac:dyDescent="0.25">
      <c r="A18" s="3">
        <v>17</v>
      </c>
      <c r="B18" t="s">
        <v>253</v>
      </c>
      <c r="C18" s="8" t="s">
        <v>274</v>
      </c>
      <c r="D18" t="s">
        <v>1089</v>
      </c>
    </row>
    <row r="19" spans="1:4" x14ac:dyDescent="0.25">
      <c r="A19" s="3">
        <v>18</v>
      </c>
      <c r="B19" t="s">
        <v>254</v>
      </c>
      <c r="C19" s="8" t="s">
        <v>275</v>
      </c>
      <c r="D19" t="s">
        <v>1090</v>
      </c>
    </row>
    <row r="20" spans="1:4" x14ac:dyDescent="0.25">
      <c r="A20" s="3">
        <v>19</v>
      </c>
      <c r="B20" t="s">
        <v>255</v>
      </c>
      <c r="C20" s="8" t="s">
        <v>276</v>
      </c>
      <c r="D20" s="1" t="s">
        <v>1091</v>
      </c>
    </row>
    <row r="21" spans="1:4" x14ac:dyDescent="0.25">
      <c r="A21" s="3">
        <v>20</v>
      </c>
      <c r="B21" t="s">
        <v>256</v>
      </c>
      <c r="C21" s="8" t="s">
        <v>277</v>
      </c>
      <c r="D21" s="1" t="s">
        <v>1092</v>
      </c>
    </row>
    <row r="22" spans="1:4" x14ac:dyDescent="0.25">
      <c r="A22" s="3">
        <v>21</v>
      </c>
      <c r="B22" t="s">
        <v>257</v>
      </c>
      <c r="C22" s="8" t="s">
        <v>278</v>
      </c>
      <c r="D22" s="1" t="s">
        <v>1093</v>
      </c>
    </row>
    <row r="23" spans="1:4" x14ac:dyDescent="0.25">
      <c r="A23" s="3">
        <v>22</v>
      </c>
      <c r="B23" t="s">
        <v>258</v>
      </c>
      <c r="C23" s="8" t="s">
        <v>279</v>
      </c>
      <c r="D23" s="1" t="s">
        <v>1094</v>
      </c>
    </row>
    <row r="24" spans="1:4" x14ac:dyDescent="0.25">
      <c r="A24" s="3">
        <v>23</v>
      </c>
      <c r="B24" t="s">
        <v>239</v>
      </c>
      <c r="C24" s="8" t="s">
        <v>1057</v>
      </c>
      <c r="D24" s="1" t="s">
        <v>1095</v>
      </c>
    </row>
    <row r="25" spans="1:4" x14ac:dyDescent="0.25">
      <c r="A25" s="3">
        <v>24</v>
      </c>
      <c r="B25" t="s">
        <v>1030</v>
      </c>
      <c r="C25" s="8" t="s">
        <v>1058</v>
      </c>
      <c r="D25" s="1" t="s">
        <v>1096</v>
      </c>
    </row>
    <row r="26" spans="1:4" ht="15.75" thickBot="1" x14ac:dyDescent="0.3">
      <c r="A26" s="4">
        <v>25</v>
      </c>
      <c r="B26" s="14" t="s">
        <v>1031</v>
      </c>
      <c r="C26" s="11" t="s">
        <v>1059</v>
      </c>
      <c r="D26" s="6" t="s">
        <v>1097</v>
      </c>
    </row>
    <row r="27" spans="1:4" x14ac:dyDescent="0.25">
      <c r="A27" s="2">
        <v>26</v>
      </c>
      <c r="B27" t="s">
        <v>1032</v>
      </c>
      <c r="C27" s="8" t="s">
        <v>1060</v>
      </c>
      <c r="D27" s="1" t="s">
        <v>1098</v>
      </c>
    </row>
    <row r="28" spans="1:4" x14ac:dyDescent="0.25">
      <c r="A28" s="3">
        <v>27</v>
      </c>
      <c r="B28" t="s">
        <v>1033</v>
      </c>
      <c r="C28" s="8" t="s">
        <v>1061</v>
      </c>
      <c r="D28" s="1" t="s">
        <v>1099</v>
      </c>
    </row>
    <row r="29" spans="1:4" x14ac:dyDescent="0.25">
      <c r="A29" s="3">
        <v>28</v>
      </c>
      <c r="B29" t="s">
        <v>1034</v>
      </c>
      <c r="C29" s="8" t="s">
        <v>1062</v>
      </c>
      <c r="D29" s="1" t="s">
        <v>1100</v>
      </c>
    </row>
    <row r="30" spans="1:4" x14ac:dyDescent="0.25">
      <c r="A30" s="3">
        <v>29</v>
      </c>
      <c r="B30" s="10" t="s">
        <v>1035</v>
      </c>
      <c r="C30" s="8" t="s">
        <v>1063</v>
      </c>
      <c r="D30" s="1" t="s">
        <v>1101</v>
      </c>
    </row>
    <row r="31" spans="1:4" x14ac:dyDescent="0.25">
      <c r="A31" s="3">
        <v>30</v>
      </c>
      <c r="B31" s="10" t="s">
        <v>1036</v>
      </c>
      <c r="C31" s="8" t="s">
        <v>1064</v>
      </c>
      <c r="D31" s="1" t="s">
        <v>1102</v>
      </c>
    </row>
    <row r="32" spans="1:4" x14ac:dyDescent="0.25">
      <c r="A32" s="3">
        <v>31</v>
      </c>
      <c r="B32" s="10" t="s">
        <v>1037</v>
      </c>
      <c r="C32" s="8" t="s">
        <v>1065</v>
      </c>
      <c r="D32" s="1" t="s">
        <v>1103</v>
      </c>
    </row>
    <row r="33" spans="1:4" x14ac:dyDescent="0.25">
      <c r="A33" s="3">
        <v>32</v>
      </c>
      <c r="B33" s="10" t="s">
        <v>1038</v>
      </c>
      <c r="C33" s="8" t="s">
        <v>1066</v>
      </c>
      <c r="D33" s="1" t="s">
        <v>1104</v>
      </c>
    </row>
    <row r="34" spans="1:4" x14ac:dyDescent="0.25">
      <c r="A34" s="3">
        <v>33</v>
      </c>
      <c r="B34" s="10" t="s">
        <v>1039</v>
      </c>
      <c r="C34" s="8" t="s">
        <v>1067</v>
      </c>
      <c r="D34" s="1" t="s">
        <v>1105</v>
      </c>
    </row>
    <row r="35" spans="1:4" x14ac:dyDescent="0.25">
      <c r="A35" s="3">
        <v>34</v>
      </c>
      <c r="B35" s="10" t="s">
        <v>1040</v>
      </c>
      <c r="C35" s="8" t="s">
        <v>1068</v>
      </c>
      <c r="D35" s="1" t="s">
        <v>1106</v>
      </c>
    </row>
    <row r="36" spans="1:4" x14ac:dyDescent="0.25">
      <c r="A36" s="3">
        <v>35</v>
      </c>
      <c r="B36" s="10" t="s">
        <v>1041</v>
      </c>
      <c r="C36" s="8" t="s">
        <v>1069</v>
      </c>
      <c r="D36" s="1" t="s">
        <v>1107</v>
      </c>
    </row>
    <row r="37" spans="1:4" x14ac:dyDescent="0.25">
      <c r="A37" s="3">
        <v>36</v>
      </c>
      <c r="B37" s="10" t="s">
        <v>1042</v>
      </c>
      <c r="C37" s="8" t="s">
        <v>1070</v>
      </c>
      <c r="D37" s="1" t="s">
        <v>1108</v>
      </c>
    </row>
    <row r="38" spans="1:4" x14ac:dyDescent="0.25">
      <c r="A38" s="3">
        <v>37</v>
      </c>
      <c r="B38" s="10" t="s">
        <v>1043</v>
      </c>
      <c r="C38" s="8" t="s">
        <v>1071</v>
      </c>
      <c r="D38" s="1" t="s">
        <v>1109</v>
      </c>
    </row>
    <row r="39" spans="1:4" x14ac:dyDescent="0.25">
      <c r="A39" s="3">
        <v>38</v>
      </c>
      <c r="B39" s="10" t="s">
        <v>1044</v>
      </c>
      <c r="C39" s="8" t="s">
        <v>1072</v>
      </c>
      <c r="D39" s="1" t="s">
        <v>1110</v>
      </c>
    </row>
    <row r="40" spans="1:4" x14ac:dyDescent="0.25">
      <c r="A40" s="3">
        <v>39</v>
      </c>
      <c r="B40" s="10" t="s">
        <v>1045</v>
      </c>
      <c r="C40" s="8" t="s">
        <v>265</v>
      </c>
      <c r="D40" s="1" t="s">
        <v>1111</v>
      </c>
    </row>
    <row r="41" spans="1:4" x14ac:dyDescent="0.25">
      <c r="A41" s="3">
        <v>40</v>
      </c>
      <c r="B41" s="10" t="s">
        <v>1046</v>
      </c>
      <c r="C41" s="8" t="s">
        <v>1073</v>
      </c>
      <c r="D41" s="1" t="s">
        <v>1112</v>
      </c>
    </row>
    <row r="42" spans="1:4" x14ac:dyDescent="0.25">
      <c r="A42" s="3">
        <v>41</v>
      </c>
      <c r="B42" s="10" t="s">
        <v>1047</v>
      </c>
      <c r="C42" s="8" t="s">
        <v>1074</v>
      </c>
      <c r="D42" s="1" t="s">
        <v>1113</v>
      </c>
    </row>
    <row r="43" spans="1:4" x14ac:dyDescent="0.25">
      <c r="A43" s="3">
        <v>42</v>
      </c>
      <c r="B43" s="10" t="s">
        <v>1048</v>
      </c>
      <c r="C43" s="8" t="s">
        <v>1075</v>
      </c>
      <c r="D43" s="1" t="s">
        <v>1114</v>
      </c>
    </row>
    <row r="44" spans="1:4" x14ac:dyDescent="0.25">
      <c r="A44" s="3">
        <v>43</v>
      </c>
      <c r="B44" s="10" t="s">
        <v>1049</v>
      </c>
      <c r="C44" s="8" t="s">
        <v>1076</v>
      </c>
      <c r="D44" s="1" t="s">
        <v>1115</v>
      </c>
    </row>
    <row r="45" spans="1:4" x14ac:dyDescent="0.25">
      <c r="A45" s="3">
        <v>44</v>
      </c>
      <c r="B45" s="10" t="s">
        <v>1050</v>
      </c>
      <c r="C45" s="8" t="s">
        <v>1077</v>
      </c>
      <c r="D45" s="1" t="s">
        <v>1116</v>
      </c>
    </row>
    <row r="46" spans="1:4" x14ac:dyDescent="0.25">
      <c r="A46" s="3">
        <v>45</v>
      </c>
      <c r="B46" s="10" t="s">
        <v>1051</v>
      </c>
      <c r="C46" s="8" t="s">
        <v>1078</v>
      </c>
      <c r="D46" s="1" t="s">
        <v>1117</v>
      </c>
    </row>
    <row r="47" spans="1:4" x14ac:dyDescent="0.25">
      <c r="A47" s="3">
        <v>46</v>
      </c>
      <c r="B47" s="10" t="s">
        <v>1052</v>
      </c>
      <c r="C47" s="8" t="s">
        <v>1079</v>
      </c>
      <c r="D47" s="1" t="s">
        <v>1118</v>
      </c>
    </row>
    <row r="48" spans="1:4" x14ac:dyDescent="0.25">
      <c r="A48" s="3">
        <v>47</v>
      </c>
      <c r="B48" s="10" t="s">
        <v>1053</v>
      </c>
      <c r="C48" s="8" t="s">
        <v>1080</v>
      </c>
      <c r="D48" s="1" t="s">
        <v>1119</v>
      </c>
    </row>
    <row r="49" spans="1:4" x14ac:dyDescent="0.25">
      <c r="A49" s="3">
        <v>48</v>
      </c>
      <c r="B49" s="10" t="s">
        <v>1054</v>
      </c>
      <c r="C49" s="8" t="s">
        <v>1081</v>
      </c>
      <c r="D49" s="1" t="s">
        <v>1120</v>
      </c>
    </row>
    <row r="50" spans="1:4" x14ac:dyDescent="0.25">
      <c r="A50" s="3">
        <v>49</v>
      </c>
      <c r="B50" s="10" t="s">
        <v>1055</v>
      </c>
      <c r="C50" s="8" t="s">
        <v>1082</v>
      </c>
      <c r="D50" s="1" t="s">
        <v>1121</v>
      </c>
    </row>
    <row r="51" spans="1:4" x14ac:dyDescent="0.25">
      <c r="A51" s="3">
        <v>50</v>
      </c>
      <c r="B51" s="13" t="s">
        <v>1056</v>
      </c>
      <c r="C51" s="8" t="s">
        <v>1083</v>
      </c>
      <c r="D51" s="1" t="s">
        <v>1122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4" max="4" width="17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5</v>
      </c>
      <c r="C2" s="8" t="s">
        <v>366</v>
      </c>
      <c r="D2" t="s">
        <v>317</v>
      </c>
      <c r="F2" t="str">
        <f ca="1">INDEX(Report_Array,RANDBETWEEN(1,COUNTA(A:A)-1),IF(H2="Male",2,3),1)</f>
        <v>Kerri</v>
      </c>
      <c r="G2" t="str">
        <f ca="1">INDEX(Report_Array,RANDBETWEEN(2,COUNTA(B:B)-1),4,1)</f>
        <v>Wan</v>
      </c>
      <c r="H2" t="str">
        <f ca="1">INDEX(Report_Array,1,RANDBETWEEN(2,3),1)</f>
        <v>Female</v>
      </c>
      <c r="I2" t="str">
        <f ca="1">CONCATENATE(F2, " ",G2)</f>
        <v>Kerri Wan</v>
      </c>
    </row>
    <row r="3" spans="1:9" x14ac:dyDescent="0.25">
      <c r="A3" s="3">
        <v>2</v>
      </c>
      <c r="B3" t="s">
        <v>413</v>
      </c>
      <c r="C3" s="8" t="s">
        <v>367</v>
      </c>
      <c r="D3" t="s">
        <v>318</v>
      </c>
    </row>
    <row r="4" spans="1:9" x14ac:dyDescent="0.25">
      <c r="A4" s="3">
        <v>3</v>
      </c>
      <c r="B4" t="s">
        <v>414</v>
      </c>
      <c r="C4" s="8" t="s">
        <v>368</v>
      </c>
      <c r="D4" t="s">
        <v>319</v>
      </c>
    </row>
    <row r="5" spans="1:9" x14ac:dyDescent="0.25">
      <c r="A5" s="3">
        <v>4</v>
      </c>
      <c r="B5" t="s">
        <v>415</v>
      </c>
      <c r="C5" s="8" t="s">
        <v>369</v>
      </c>
      <c r="D5" t="s">
        <v>320</v>
      </c>
    </row>
    <row r="6" spans="1:9" x14ac:dyDescent="0.25">
      <c r="A6" s="3">
        <v>5</v>
      </c>
      <c r="B6" t="s">
        <v>416</v>
      </c>
      <c r="C6" s="8" t="s">
        <v>370</v>
      </c>
      <c r="D6" t="s">
        <v>321</v>
      </c>
    </row>
    <row r="7" spans="1:9" x14ac:dyDescent="0.25">
      <c r="A7" s="3">
        <v>6</v>
      </c>
      <c r="B7" t="s">
        <v>417</v>
      </c>
      <c r="C7" s="8" t="s">
        <v>371</v>
      </c>
      <c r="D7" t="s">
        <v>322</v>
      </c>
    </row>
    <row r="8" spans="1:9" x14ac:dyDescent="0.25">
      <c r="A8" s="3">
        <v>7</v>
      </c>
      <c r="B8" t="s">
        <v>418</v>
      </c>
      <c r="C8" s="8" t="s">
        <v>372</v>
      </c>
      <c r="D8" t="s">
        <v>323</v>
      </c>
    </row>
    <row r="9" spans="1:9" x14ac:dyDescent="0.25">
      <c r="A9" s="3">
        <v>8</v>
      </c>
      <c r="B9" t="s">
        <v>419</v>
      </c>
      <c r="C9" s="8" t="s">
        <v>373</v>
      </c>
      <c r="D9" t="s">
        <v>324</v>
      </c>
    </row>
    <row r="10" spans="1:9" x14ac:dyDescent="0.25">
      <c r="A10" s="3">
        <v>9</v>
      </c>
      <c r="B10" t="s">
        <v>420</v>
      </c>
      <c r="C10" s="8" t="s">
        <v>374</v>
      </c>
      <c r="D10" t="s">
        <v>325</v>
      </c>
    </row>
    <row r="11" spans="1:9" x14ac:dyDescent="0.25">
      <c r="A11" s="3">
        <v>10</v>
      </c>
      <c r="B11" t="s">
        <v>421</v>
      </c>
      <c r="C11" s="8" t="s">
        <v>375</v>
      </c>
      <c r="D11" t="s">
        <v>326</v>
      </c>
    </row>
    <row r="12" spans="1:9" x14ac:dyDescent="0.25">
      <c r="A12" s="3">
        <v>11</v>
      </c>
      <c r="B12" t="s">
        <v>422</v>
      </c>
      <c r="C12" s="8" t="s">
        <v>376</v>
      </c>
      <c r="D12" t="s">
        <v>327</v>
      </c>
    </row>
    <row r="13" spans="1:9" x14ac:dyDescent="0.25">
      <c r="A13" s="3">
        <v>12</v>
      </c>
      <c r="B13" t="s">
        <v>423</v>
      </c>
      <c r="C13" s="8" t="s">
        <v>377</v>
      </c>
      <c r="D13" s="8" t="s">
        <v>328</v>
      </c>
    </row>
    <row r="14" spans="1:9" x14ac:dyDescent="0.25">
      <c r="A14" s="3">
        <v>13</v>
      </c>
      <c r="B14" t="s">
        <v>424</v>
      </c>
      <c r="C14" s="8" t="s">
        <v>378</v>
      </c>
      <c r="D14" s="8" t="s">
        <v>329</v>
      </c>
    </row>
    <row r="15" spans="1:9" x14ac:dyDescent="0.25">
      <c r="A15" s="3">
        <v>14</v>
      </c>
      <c r="B15" t="s">
        <v>425</v>
      </c>
      <c r="C15" s="8" t="s">
        <v>379</v>
      </c>
      <c r="D15" s="8" t="s">
        <v>330</v>
      </c>
    </row>
    <row r="16" spans="1:9" x14ac:dyDescent="0.25">
      <c r="A16" s="3">
        <v>15</v>
      </c>
      <c r="B16" t="s">
        <v>426</v>
      </c>
      <c r="C16" s="8" t="s">
        <v>380</v>
      </c>
      <c r="D16" s="8" t="s">
        <v>331</v>
      </c>
    </row>
    <row r="17" spans="1:4" x14ac:dyDescent="0.25">
      <c r="A17" s="3">
        <v>16</v>
      </c>
      <c r="B17" t="s">
        <v>427</v>
      </c>
      <c r="C17" s="8" t="s">
        <v>381</v>
      </c>
      <c r="D17" t="s">
        <v>332</v>
      </c>
    </row>
    <row r="18" spans="1:4" x14ac:dyDescent="0.25">
      <c r="A18" s="3">
        <v>17</v>
      </c>
      <c r="B18" t="s">
        <v>428</v>
      </c>
      <c r="C18" s="8" t="s">
        <v>382</v>
      </c>
      <c r="D18" t="s">
        <v>333</v>
      </c>
    </row>
    <row r="19" spans="1:4" x14ac:dyDescent="0.25">
      <c r="A19" s="3">
        <v>18</v>
      </c>
      <c r="B19" t="s">
        <v>429</v>
      </c>
      <c r="C19" s="8" t="s">
        <v>383</v>
      </c>
      <c r="D19" t="s">
        <v>334</v>
      </c>
    </row>
    <row r="20" spans="1:4" x14ac:dyDescent="0.25">
      <c r="A20" s="3">
        <v>19</v>
      </c>
      <c r="B20" t="s">
        <v>430</v>
      </c>
      <c r="C20" s="8" t="s">
        <v>384</v>
      </c>
      <c r="D20" s="1" t="s">
        <v>335</v>
      </c>
    </row>
    <row r="21" spans="1:4" x14ac:dyDescent="0.25">
      <c r="A21" s="3">
        <v>20</v>
      </c>
      <c r="B21" t="s">
        <v>431</v>
      </c>
      <c r="C21" s="8" t="s">
        <v>385</v>
      </c>
      <c r="D21" s="1" t="s">
        <v>336</v>
      </c>
    </row>
    <row r="22" spans="1:4" x14ac:dyDescent="0.25">
      <c r="A22" s="3">
        <v>21</v>
      </c>
      <c r="B22" t="s">
        <v>125</v>
      </c>
      <c r="C22" s="8" t="s">
        <v>277</v>
      </c>
      <c r="D22" s="1" t="s">
        <v>337</v>
      </c>
    </row>
    <row r="23" spans="1:4" x14ac:dyDescent="0.25">
      <c r="A23" s="3">
        <v>22</v>
      </c>
      <c r="B23" t="s">
        <v>432</v>
      </c>
      <c r="C23" s="8" t="s">
        <v>386</v>
      </c>
      <c r="D23" s="1" t="s">
        <v>338</v>
      </c>
    </row>
    <row r="24" spans="1:4" x14ac:dyDescent="0.25">
      <c r="A24" s="3">
        <v>23</v>
      </c>
      <c r="B24" t="s">
        <v>433</v>
      </c>
      <c r="C24" s="8" t="s">
        <v>387</v>
      </c>
      <c r="D24" s="1" t="s">
        <v>339</v>
      </c>
    </row>
    <row r="25" spans="1:4" x14ac:dyDescent="0.25">
      <c r="A25" s="3">
        <v>24</v>
      </c>
      <c r="B25" t="s">
        <v>434</v>
      </c>
      <c r="C25" s="8" t="s">
        <v>388</v>
      </c>
      <c r="D25" s="1" t="s">
        <v>340</v>
      </c>
    </row>
    <row r="26" spans="1:4" ht="15.75" thickBot="1" x14ac:dyDescent="0.3">
      <c r="A26" s="4">
        <v>25</v>
      </c>
      <c r="B26" s="14" t="s">
        <v>435</v>
      </c>
      <c r="C26" s="11" t="s">
        <v>383</v>
      </c>
      <c r="D26" s="6" t="s">
        <v>341</v>
      </c>
    </row>
    <row r="27" spans="1:4" x14ac:dyDescent="0.25">
      <c r="A27" s="2">
        <v>26</v>
      </c>
      <c r="B27" t="s">
        <v>63</v>
      </c>
      <c r="C27" s="8" t="s">
        <v>89</v>
      </c>
      <c r="D27" t="s">
        <v>116</v>
      </c>
    </row>
    <row r="28" spans="1:4" x14ac:dyDescent="0.25">
      <c r="A28" s="3">
        <v>27</v>
      </c>
      <c r="B28" t="s">
        <v>64</v>
      </c>
      <c r="C28" s="8" t="s">
        <v>90</v>
      </c>
      <c r="D28" t="s">
        <v>117</v>
      </c>
    </row>
    <row r="29" spans="1:4" x14ac:dyDescent="0.25">
      <c r="A29" s="3">
        <v>28</v>
      </c>
      <c r="B29" t="s">
        <v>65</v>
      </c>
      <c r="C29" s="8" t="s">
        <v>91</v>
      </c>
      <c r="D29" t="s">
        <v>118</v>
      </c>
    </row>
    <row r="30" spans="1:4" x14ac:dyDescent="0.25">
      <c r="A30" s="3">
        <v>29</v>
      </c>
      <c r="B30" t="s">
        <v>66</v>
      </c>
      <c r="C30" s="8" t="s">
        <v>92</v>
      </c>
      <c r="D30" t="s">
        <v>119</v>
      </c>
    </row>
    <row r="31" spans="1:4" x14ac:dyDescent="0.25">
      <c r="A31" s="3">
        <v>30</v>
      </c>
      <c r="B31" t="s">
        <v>67</v>
      </c>
      <c r="C31" s="8" t="s">
        <v>93</v>
      </c>
      <c r="D31" t="s">
        <v>120</v>
      </c>
    </row>
    <row r="32" spans="1:4" x14ac:dyDescent="0.25">
      <c r="A32" s="3">
        <v>31</v>
      </c>
      <c r="B32" t="s">
        <v>68</v>
      </c>
      <c r="C32" s="8" t="s">
        <v>94</v>
      </c>
      <c r="D32" t="s">
        <v>121</v>
      </c>
    </row>
    <row r="33" spans="1:4" x14ac:dyDescent="0.25">
      <c r="A33" s="3">
        <v>32</v>
      </c>
      <c r="B33" t="s">
        <v>69</v>
      </c>
      <c r="C33" s="8" t="s">
        <v>95</v>
      </c>
      <c r="D33" t="s">
        <v>122</v>
      </c>
    </row>
    <row r="34" spans="1:4" x14ac:dyDescent="0.25">
      <c r="A34" s="3">
        <v>33</v>
      </c>
      <c r="B34" t="s">
        <v>70</v>
      </c>
      <c r="C34" s="8" t="s">
        <v>96</v>
      </c>
      <c r="D34" t="s">
        <v>123</v>
      </c>
    </row>
    <row r="35" spans="1:4" x14ac:dyDescent="0.25">
      <c r="A35" s="3">
        <v>34</v>
      </c>
      <c r="B35" t="s">
        <v>71</v>
      </c>
      <c r="C35" s="8" t="s">
        <v>97</v>
      </c>
      <c r="D35" t="s">
        <v>592</v>
      </c>
    </row>
    <row r="36" spans="1:4" x14ac:dyDescent="0.25">
      <c r="A36" s="3">
        <v>35</v>
      </c>
      <c r="B36" t="s">
        <v>72</v>
      </c>
      <c r="C36" s="8" t="s">
        <v>98</v>
      </c>
      <c r="D36" t="s">
        <v>591</v>
      </c>
    </row>
    <row r="37" spans="1:4" x14ac:dyDescent="0.25">
      <c r="A37" s="3">
        <v>36</v>
      </c>
      <c r="B37" t="s">
        <v>73</v>
      </c>
      <c r="C37" s="8" t="s">
        <v>99</v>
      </c>
      <c r="D37" t="s">
        <v>596</v>
      </c>
    </row>
    <row r="38" spans="1:4" x14ac:dyDescent="0.25">
      <c r="A38" s="3">
        <v>37</v>
      </c>
      <c r="B38" t="s">
        <v>74</v>
      </c>
      <c r="C38" s="8" t="s">
        <v>100</v>
      </c>
      <c r="D38" s="8" t="s">
        <v>603</v>
      </c>
    </row>
    <row r="39" spans="1:4" x14ac:dyDescent="0.25">
      <c r="A39" s="3">
        <v>38</v>
      </c>
      <c r="B39" t="s">
        <v>75</v>
      </c>
      <c r="C39" s="8" t="s">
        <v>101</v>
      </c>
      <c r="D39" s="8" t="s">
        <v>604</v>
      </c>
    </row>
    <row r="40" spans="1:4" x14ac:dyDescent="0.25">
      <c r="A40" s="3">
        <v>39</v>
      </c>
      <c r="B40" t="s">
        <v>76</v>
      </c>
      <c r="C40" s="8" t="s">
        <v>102</v>
      </c>
      <c r="D40" s="8" t="s">
        <v>609</v>
      </c>
    </row>
    <row r="41" spans="1:4" x14ac:dyDescent="0.25">
      <c r="A41" s="3">
        <v>40</v>
      </c>
      <c r="B41" t="s">
        <v>77</v>
      </c>
      <c r="C41" s="8" t="s">
        <v>103</v>
      </c>
      <c r="D41" s="8" t="s">
        <v>615</v>
      </c>
    </row>
    <row r="42" spans="1:4" x14ac:dyDescent="0.25">
      <c r="A42" s="3">
        <v>41</v>
      </c>
      <c r="B42" t="s">
        <v>78</v>
      </c>
      <c r="C42" s="8" t="s">
        <v>104</v>
      </c>
      <c r="D42" t="s">
        <v>616</v>
      </c>
    </row>
    <row r="43" spans="1:4" x14ac:dyDescent="0.25">
      <c r="A43" s="3">
        <v>42</v>
      </c>
      <c r="B43" t="s">
        <v>79</v>
      </c>
      <c r="C43" s="8" t="s">
        <v>105</v>
      </c>
      <c r="D43" t="s">
        <v>617</v>
      </c>
    </row>
    <row r="44" spans="1:4" x14ac:dyDescent="0.25">
      <c r="A44" s="3">
        <v>43</v>
      </c>
      <c r="B44" t="s">
        <v>80</v>
      </c>
      <c r="C44" s="8" t="s">
        <v>106</v>
      </c>
      <c r="D44" t="s">
        <v>618</v>
      </c>
    </row>
    <row r="45" spans="1:4" x14ac:dyDescent="0.25">
      <c r="A45" s="3">
        <v>44</v>
      </c>
      <c r="B45" t="s">
        <v>81</v>
      </c>
      <c r="C45" s="8" t="s">
        <v>107</v>
      </c>
      <c r="D45" s="1" t="s">
        <v>619</v>
      </c>
    </row>
    <row r="46" spans="1:4" x14ac:dyDescent="0.25">
      <c r="A46" s="3">
        <v>45</v>
      </c>
      <c r="B46" t="s">
        <v>82</v>
      </c>
      <c r="C46" s="8" t="s">
        <v>108</v>
      </c>
      <c r="D46" s="1" t="s">
        <v>620</v>
      </c>
    </row>
    <row r="47" spans="1:4" x14ac:dyDescent="0.25">
      <c r="A47" s="3">
        <v>46</v>
      </c>
      <c r="B47" t="s">
        <v>83</v>
      </c>
      <c r="C47" s="8" t="s">
        <v>109</v>
      </c>
      <c r="D47" s="1" t="s">
        <v>625</v>
      </c>
    </row>
    <row r="48" spans="1:4" x14ac:dyDescent="0.25">
      <c r="A48" s="3">
        <v>47</v>
      </c>
      <c r="B48" t="s">
        <v>84</v>
      </c>
      <c r="C48" s="8" t="s">
        <v>110</v>
      </c>
      <c r="D48" s="1" t="s">
        <v>626</v>
      </c>
    </row>
    <row r="49" spans="1:4" x14ac:dyDescent="0.25">
      <c r="A49" s="3">
        <v>48</v>
      </c>
      <c r="B49" t="s">
        <v>85</v>
      </c>
      <c r="C49" s="8" t="s">
        <v>111</v>
      </c>
      <c r="D49" s="1" t="s">
        <v>627</v>
      </c>
    </row>
    <row r="50" spans="1:4" x14ac:dyDescent="0.25">
      <c r="A50" s="3">
        <v>49</v>
      </c>
      <c r="B50" t="s">
        <v>86</v>
      </c>
      <c r="C50" s="8" t="s">
        <v>112</v>
      </c>
      <c r="D50" s="1" t="s">
        <v>628</v>
      </c>
    </row>
    <row r="51" spans="1:4" ht="15.75" thickBot="1" x14ac:dyDescent="0.3">
      <c r="A51" s="3">
        <v>50</v>
      </c>
      <c r="B51" s="14" t="s">
        <v>87</v>
      </c>
      <c r="C51" s="11" t="s">
        <v>113</v>
      </c>
      <c r="D51" s="6" t="s">
        <v>633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I2"/>
    </sheetView>
  </sheetViews>
  <sheetFormatPr defaultRowHeight="15" x14ac:dyDescent="0.25"/>
  <cols>
    <col min="4" max="4" width="17" bestFit="1" customWidth="1"/>
  </cols>
  <sheetData>
    <row r="1" spans="1:9" ht="15.75" thickBot="1" x14ac:dyDescent="0.3">
      <c r="A1" s="5" t="s">
        <v>461</v>
      </c>
      <c r="B1" s="7" t="s">
        <v>0</v>
      </c>
      <c r="C1" s="9" t="s">
        <v>1</v>
      </c>
      <c r="D1" s="12" t="s">
        <v>2</v>
      </c>
      <c r="F1" t="s">
        <v>1183</v>
      </c>
      <c r="G1" t="s">
        <v>2</v>
      </c>
      <c r="H1" t="s">
        <v>1184</v>
      </c>
      <c r="I1" t="s">
        <v>1205</v>
      </c>
    </row>
    <row r="2" spans="1:9" x14ac:dyDescent="0.25">
      <c r="A2" s="2">
        <v>1</v>
      </c>
      <c r="B2" t="s">
        <v>214</v>
      </c>
      <c r="C2" s="8" t="s">
        <v>226</v>
      </c>
      <c r="D2" t="s">
        <v>1133</v>
      </c>
      <c r="F2" t="str">
        <f ca="1">INDEX(Report_Array,RANDBETWEEN(1,COUNTA(A:A)-1),IF(H2="Male",2,3),1)</f>
        <v>Evendur</v>
      </c>
      <c r="G2" t="str">
        <f ca="1">INDEX(Report_Array,RANDBETWEEN(2,COUNTA(B:B)-1),4,1)</f>
        <v>Kao</v>
      </c>
      <c r="H2" t="str">
        <f ca="1">INDEX(Report_Array,1,RANDBETWEEN(2,3),1)</f>
        <v>Male</v>
      </c>
      <c r="I2" t="str">
        <f ca="1">CONCATENATE(F2, " ",G2)</f>
        <v>Evendur Kao</v>
      </c>
    </row>
    <row r="3" spans="1:9" x14ac:dyDescent="0.25">
      <c r="A3" s="3">
        <v>2</v>
      </c>
      <c r="B3" t="s">
        <v>215</v>
      </c>
      <c r="C3" s="8" t="s">
        <v>227</v>
      </c>
      <c r="D3" t="s">
        <v>1134</v>
      </c>
    </row>
    <row r="4" spans="1:9" x14ac:dyDescent="0.25">
      <c r="A4" s="3">
        <v>3</v>
      </c>
      <c r="B4" t="s">
        <v>216</v>
      </c>
      <c r="C4" s="8" t="s">
        <v>228</v>
      </c>
      <c r="D4" t="s">
        <v>1135</v>
      </c>
    </row>
    <row r="5" spans="1:9" x14ac:dyDescent="0.25">
      <c r="A5" s="3">
        <v>4</v>
      </c>
      <c r="B5" t="s">
        <v>217</v>
      </c>
      <c r="C5" s="8" t="s">
        <v>229</v>
      </c>
      <c r="D5" t="s">
        <v>1136</v>
      </c>
    </row>
    <row r="6" spans="1:9" x14ac:dyDescent="0.25">
      <c r="A6" s="3">
        <v>5</v>
      </c>
      <c r="B6" t="s">
        <v>218</v>
      </c>
      <c r="C6" s="8" t="s">
        <v>230</v>
      </c>
      <c r="D6" t="s">
        <v>1137</v>
      </c>
    </row>
    <row r="7" spans="1:9" x14ac:dyDescent="0.25">
      <c r="A7" s="3">
        <v>6</v>
      </c>
      <c r="B7" t="s">
        <v>219</v>
      </c>
      <c r="C7" s="8" t="s">
        <v>231</v>
      </c>
      <c r="D7" t="s">
        <v>1138</v>
      </c>
    </row>
    <row r="8" spans="1:9" x14ac:dyDescent="0.25">
      <c r="A8" s="3">
        <v>7</v>
      </c>
      <c r="B8" t="s">
        <v>220</v>
      </c>
      <c r="C8" s="8" t="s">
        <v>232</v>
      </c>
      <c r="D8" t="s">
        <v>1139</v>
      </c>
    </row>
    <row r="9" spans="1:9" x14ac:dyDescent="0.25">
      <c r="A9" s="3">
        <v>8</v>
      </c>
      <c r="B9" t="s">
        <v>221</v>
      </c>
      <c r="C9" s="8" t="s">
        <v>233</v>
      </c>
      <c r="D9" t="s">
        <v>1140</v>
      </c>
    </row>
    <row r="10" spans="1:9" x14ac:dyDescent="0.25">
      <c r="A10" s="3">
        <v>9</v>
      </c>
      <c r="B10" t="s">
        <v>222</v>
      </c>
      <c r="C10" s="8" t="s">
        <v>234</v>
      </c>
      <c r="D10" t="s">
        <v>1141</v>
      </c>
    </row>
    <row r="11" spans="1:9" x14ac:dyDescent="0.25">
      <c r="A11" s="3">
        <v>10</v>
      </c>
      <c r="B11" t="s">
        <v>223</v>
      </c>
      <c r="C11" s="8" t="s">
        <v>235</v>
      </c>
      <c r="D11" t="s">
        <v>1142</v>
      </c>
    </row>
    <row r="12" spans="1:9" x14ac:dyDescent="0.25">
      <c r="A12" s="3">
        <v>11</v>
      </c>
      <c r="B12" t="s">
        <v>224</v>
      </c>
      <c r="C12" s="8" t="s">
        <v>236</v>
      </c>
      <c r="D12" t="s">
        <v>1143</v>
      </c>
    </row>
    <row r="13" spans="1:9" x14ac:dyDescent="0.25">
      <c r="A13" s="3">
        <v>12</v>
      </c>
      <c r="B13" t="s">
        <v>225</v>
      </c>
      <c r="C13" s="8" t="s">
        <v>237</v>
      </c>
      <c r="D13" s="8" t="s">
        <v>1144</v>
      </c>
    </row>
    <row r="14" spans="1:9" x14ac:dyDescent="0.25">
      <c r="A14" s="3">
        <v>13</v>
      </c>
      <c r="B14" t="s">
        <v>929</v>
      </c>
      <c r="C14" s="8" t="s">
        <v>238</v>
      </c>
      <c r="D14" s="8" t="s">
        <v>1145</v>
      </c>
    </row>
    <row r="15" spans="1:9" x14ac:dyDescent="0.25">
      <c r="A15" s="3">
        <v>14</v>
      </c>
      <c r="B15" t="s">
        <v>930</v>
      </c>
      <c r="C15" s="8" t="s">
        <v>950</v>
      </c>
      <c r="D15" s="8" t="s">
        <v>1146</v>
      </c>
    </row>
    <row r="16" spans="1:9" x14ac:dyDescent="0.25">
      <c r="A16" s="3">
        <v>15</v>
      </c>
      <c r="B16" t="s">
        <v>931</v>
      </c>
      <c r="C16" s="8" t="s">
        <v>933</v>
      </c>
      <c r="D16" s="8" t="s">
        <v>1147</v>
      </c>
    </row>
    <row r="17" spans="1:4" x14ac:dyDescent="0.25">
      <c r="A17" s="3">
        <v>16</v>
      </c>
      <c r="B17" t="s">
        <v>932</v>
      </c>
      <c r="C17" s="8" t="s">
        <v>951</v>
      </c>
      <c r="D17" t="s">
        <v>1148</v>
      </c>
    </row>
    <row r="18" spans="1:4" x14ac:dyDescent="0.25">
      <c r="A18" s="3">
        <v>17</v>
      </c>
      <c r="B18" t="s">
        <v>933</v>
      </c>
      <c r="C18" s="8" t="s">
        <v>952</v>
      </c>
      <c r="D18" t="s">
        <v>1149</v>
      </c>
    </row>
    <row r="19" spans="1:4" x14ac:dyDescent="0.25">
      <c r="A19" s="3">
        <v>18</v>
      </c>
      <c r="B19" t="s">
        <v>934</v>
      </c>
      <c r="C19" s="8" t="s">
        <v>953</v>
      </c>
      <c r="D19" t="s">
        <v>1150</v>
      </c>
    </row>
    <row r="20" spans="1:4" x14ac:dyDescent="0.25">
      <c r="A20" s="3">
        <v>19</v>
      </c>
      <c r="B20" t="s">
        <v>935</v>
      </c>
      <c r="C20" s="8" t="s">
        <v>934</v>
      </c>
      <c r="D20" s="1" t="s">
        <v>1151</v>
      </c>
    </row>
    <row r="21" spans="1:4" x14ac:dyDescent="0.25">
      <c r="A21" s="3">
        <v>20</v>
      </c>
      <c r="B21" t="s">
        <v>936</v>
      </c>
      <c r="C21" s="8" t="s">
        <v>954</v>
      </c>
      <c r="D21" s="1" t="s">
        <v>1152</v>
      </c>
    </row>
    <row r="22" spans="1:4" x14ac:dyDescent="0.25">
      <c r="A22" s="3">
        <v>21</v>
      </c>
      <c r="B22" t="s">
        <v>937</v>
      </c>
      <c r="C22" s="8" t="s">
        <v>955</v>
      </c>
      <c r="D22" s="1" t="s">
        <v>1153</v>
      </c>
    </row>
    <row r="23" spans="1:4" x14ac:dyDescent="0.25">
      <c r="A23" s="3">
        <v>22</v>
      </c>
      <c r="B23" t="s">
        <v>938</v>
      </c>
      <c r="C23" s="8" t="s">
        <v>956</v>
      </c>
      <c r="D23" s="1" t="s">
        <v>1154</v>
      </c>
    </row>
    <row r="24" spans="1:4" x14ac:dyDescent="0.25">
      <c r="A24" s="3">
        <v>23</v>
      </c>
      <c r="B24" t="s">
        <v>936</v>
      </c>
      <c r="C24" s="8" t="s">
        <v>957</v>
      </c>
      <c r="D24" s="1" t="s">
        <v>1155</v>
      </c>
    </row>
    <row r="25" spans="1:4" x14ac:dyDescent="0.25">
      <c r="A25" s="3">
        <v>24</v>
      </c>
      <c r="B25" t="s">
        <v>939</v>
      </c>
      <c r="C25" s="8" t="s">
        <v>958</v>
      </c>
      <c r="D25" s="1" t="s">
        <v>1156</v>
      </c>
    </row>
    <row r="26" spans="1:4" ht="15.75" thickBot="1" x14ac:dyDescent="0.3">
      <c r="A26" s="4">
        <v>25</v>
      </c>
      <c r="B26" s="14" t="s">
        <v>940</v>
      </c>
      <c r="C26" s="8" t="s">
        <v>959</v>
      </c>
      <c r="D26" s="6" t="s">
        <v>1157</v>
      </c>
    </row>
    <row r="27" spans="1:4" x14ac:dyDescent="0.25">
      <c r="A27" s="2">
        <v>26</v>
      </c>
      <c r="B27" t="s">
        <v>941</v>
      </c>
      <c r="C27" s="8" t="s">
        <v>960</v>
      </c>
      <c r="D27" s="1" t="s">
        <v>1158</v>
      </c>
    </row>
    <row r="28" spans="1:4" x14ac:dyDescent="0.25">
      <c r="A28" s="3">
        <v>27</v>
      </c>
      <c r="B28" t="s">
        <v>942</v>
      </c>
      <c r="C28" s="8" t="s">
        <v>949</v>
      </c>
      <c r="D28" s="1" t="s">
        <v>1159</v>
      </c>
    </row>
    <row r="29" spans="1:4" x14ac:dyDescent="0.25">
      <c r="A29" s="3">
        <v>28</v>
      </c>
      <c r="B29" t="s">
        <v>943</v>
      </c>
      <c r="C29" s="8" t="s">
        <v>961</v>
      </c>
      <c r="D29" s="1" t="s">
        <v>1160</v>
      </c>
    </row>
    <row r="30" spans="1:4" x14ac:dyDescent="0.25">
      <c r="A30" s="3">
        <v>29</v>
      </c>
      <c r="B30" s="10" t="s">
        <v>944</v>
      </c>
      <c r="C30" s="8" t="s">
        <v>937</v>
      </c>
      <c r="D30" s="1" t="s">
        <v>1161</v>
      </c>
    </row>
    <row r="31" spans="1:4" x14ac:dyDescent="0.25">
      <c r="A31" s="3">
        <v>30</v>
      </c>
      <c r="B31" s="10" t="s">
        <v>934</v>
      </c>
      <c r="C31" s="8" t="s">
        <v>962</v>
      </c>
      <c r="D31" s="1" t="s">
        <v>1162</v>
      </c>
    </row>
    <row r="32" spans="1:4" x14ac:dyDescent="0.25">
      <c r="A32" s="3">
        <v>31</v>
      </c>
      <c r="B32" s="10" t="s">
        <v>945</v>
      </c>
      <c r="C32" s="8" t="s">
        <v>963</v>
      </c>
      <c r="D32" s="1" t="s">
        <v>1163</v>
      </c>
    </row>
    <row r="33" spans="1:4" x14ac:dyDescent="0.25">
      <c r="A33" s="3">
        <v>32</v>
      </c>
      <c r="B33" s="10" t="s">
        <v>946</v>
      </c>
      <c r="C33" s="8" t="s">
        <v>931</v>
      </c>
      <c r="D33" s="1" t="s">
        <v>1164</v>
      </c>
    </row>
    <row r="34" spans="1:4" x14ac:dyDescent="0.25">
      <c r="A34" s="3">
        <v>33</v>
      </c>
      <c r="B34" s="10" t="s">
        <v>947</v>
      </c>
      <c r="C34" s="8" t="s">
        <v>969</v>
      </c>
      <c r="D34" s="1" t="s">
        <v>1165</v>
      </c>
    </row>
    <row r="35" spans="1:4" x14ac:dyDescent="0.25">
      <c r="A35" s="3">
        <v>34</v>
      </c>
      <c r="B35" s="10" t="s">
        <v>948</v>
      </c>
      <c r="C35" s="8" t="s">
        <v>980</v>
      </c>
      <c r="D35" s="1" t="s">
        <v>1166</v>
      </c>
    </row>
    <row r="36" spans="1:4" x14ac:dyDescent="0.25">
      <c r="A36" s="3">
        <v>35</v>
      </c>
      <c r="B36" s="10" t="s">
        <v>949</v>
      </c>
      <c r="C36" s="8" t="s">
        <v>981</v>
      </c>
      <c r="D36" s="1" t="s">
        <v>1167</v>
      </c>
    </row>
    <row r="37" spans="1:4" x14ac:dyDescent="0.25">
      <c r="A37" s="3">
        <v>36</v>
      </c>
      <c r="B37" s="10" t="s">
        <v>964</v>
      </c>
      <c r="C37" s="8" t="s">
        <v>982</v>
      </c>
      <c r="D37" s="1" t="s">
        <v>1168</v>
      </c>
    </row>
    <row r="38" spans="1:4" x14ac:dyDescent="0.25">
      <c r="A38" s="3">
        <v>37</v>
      </c>
      <c r="B38" s="10" t="s">
        <v>965</v>
      </c>
      <c r="C38" s="8" t="s">
        <v>983</v>
      </c>
      <c r="D38" s="1" t="s">
        <v>1169</v>
      </c>
    </row>
    <row r="39" spans="1:4" x14ac:dyDescent="0.25">
      <c r="A39" s="3">
        <v>38</v>
      </c>
      <c r="B39" s="10" t="s">
        <v>966</v>
      </c>
      <c r="C39" s="8" t="s">
        <v>984</v>
      </c>
      <c r="D39" s="1" t="s">
        <v>1170</v>
      </c>
    </row>
    <row r="40" spans="1:4" x14ac:dyDescent="0.25">
      <c r="A40" s="3">
        <v>39</v>
      </c>
      <c r="B40" s="10" t="s">
        <v>967</v>
      </c>
      <c r="C40" s="8" t="s">
        <v>985</v>
      </c>
      <c r="D40" s="1" t="s">
        <v>1171</v>
      </c>
    </row>
    <row r="41" spans="1:4" x14ac:dyDescent="0.25">
      <c r="A41" s="3">
        <v>40</v>
      </c>
      <c r="B41" s="10" t="s">
        <v>968</v>
      </c>
      <c r="C41" s="8" t="s">
        <v>986</v>
      </c>
      <c r="D41" s="1" t="s">
        <v>1172</v>
      </c>
    </row>
    <row r="42" spans="1:4" x14ac:dyDescent="0.25">
      <c r="A42" s="3">
        <v>41</v>
      </c>
      <c r="B42" s="10" t="s">
        <v>970</v>
      </c>
      <c r="C42" s="8" t="s">
        <v>1123</v>
      </c>
      <c r="D42" s="1" t="s">
        <v>1173</v>
      </c>
    </row>
    <row r="43" spans="1:4" x14ac:dyDescent="0.25">
      <c r="A43" s="3">
        <v>42</v>
      </c>
      <c r="B43" s="10" t="s">
        <v>971</v>
      </c>
      <c r="C43" s="8" t="s">
        <v>1124</v>
      </c>
      <c r="D43" s="1" t="s">
        <v>1174</v>
      </c>
    </row>
    <row r="44" spans="1:4" x14ac:dyDescent="0.25">
      <c r="A44" s="3">
        <v>43</v>
      </c>
      <c r="B44" s="10" t="s">
        <v>972</v>
      </c>
      <c r="C44" s="8" t="s">
        <v>1125</v>
      </c>
      <c r="D44" s="1" t="s">
        <v>1175</v>
      </c>
    </row>
    <row r="45" spans="1:4" x14ac:dyDescent="0.25">
      <c r="A45" s="3">
        <v>44</v>
      </c>
      <c r="B45" s="10" t="s">
        <v>973</v>
      </c>
      <c r="C45" s="8" t="s">
        <v>1126</v>
      </c>
      <c r="D45" s="1" t="s">
        <v>1176</v>
      </c>
    </row>
    <row r="46" spans="1:4" x14ac:dyDescent="0.25">
      <c r="A46" s="3">
        <v>45</v>
      </c>
      <c r="B46" s="10" t="s">
        <v>974</v>
      </c>
      <c r="C46" s="8" t="s">
        <v>1127</v>
      </c>
      <c r="D46" s="1" t="s">
        <v>1177</v>
      </c>
    </row>
    <row r="47" spans="1:4" x14ac:dyDescent="0.25">
      <c r="A47" s="3">
        <v>46</v>
      </c>
      <c r="B47" s="10" t="s">
        <v>975</v>
      </c>
      <c r="C47" s="8" t="s">
        <v>1128</v>
      </c>
      <c r="D47" s="1" t="s">
        <v>1179</v>
      </c>
    </row>
    <row r="48" spans="1:4" x14ac:dyDescent="0.25">
      <c r="A48" s="3">
        <v>47</v>
      </c>
      <c r="B48" s="10" t="s">
        <v>976</v>
      </c>
      <c r="C48" s="8" t="s">
        <v>1129</v>
      </c>
      <c r="D48" s="1" t="s">
        <v>1178</v>
      </c>
    </row>
    <row r="49" spans="1:4" x14ac:dyDescent="0.25">
      <c r="A49" s="3">
        <v>48</v>
      </c>
      <c r="B49" s="10" t="s">
        <v>977</v>
      </c>
      <c r="C49" s="8" t="s">
        <v>1130</v>
      </c>
      <c r="D49" s="1" t="s">
        <v>1180</v>
      </c>
    </row>
    <row r="50" spans="1:4" x14ac:dyDescent="0.25">
      <c r="A50" s="3">
        <v>49</v>
      </c>
      <c r="B50" s="10" t="s">
        <v>978</v>
      </c>
      <c r="C50" s="8" t="s">
        <v>1131</v>
      </c>
      <c r="D50" s="1" t="s">
        <v>1181</v>
      </c>
    </row>
    <row r="51" spans="1:4" x14ac:dyDescent="0.25">
      <c r="A51" s="3">
        <v>50</v>
      </c>
      <c r="B51" s="13" t="s">
        <v>979</v>
      </c>
      <c r="C51" s="8" t="s">
        <v>1132</v>
      </c>
      <c r="D51" s="1" t="s">
        <v>1182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4fe128c0-73ee-4dd7-bbf7-b53ed90b24a9">
  <element uid="deba1c50-de9d-473d-b03f-8b83a614d635" value=""/>
  <element uid="f3d39b82-a053-4fcd-9682-5e7cda68f7a4" value=""/>
</sisl>
</file>

<file path=customXml/itemProps1.xml><?xml version="1.0" encoding="utf-8"?>
<ds:datastoreItem xmlns:ds="http://schemas.openxmlformats.org/officeDocument/2006/customXml" ds:itemID="{835E1C57-2361-4F93-9148-D861942BB37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CharGen</vt:lpstr>
      <vt:lpstr>Human</vt:lpstr>
      <vt:lpstr>Elf</vt:lpstr>
      <vt:lpstr>Halfling</vt:lpstr>
      <vt:lpstr>Dwarf</vt:lpstr>
      <vt:lpstr>Dragonborn</vt:lpstr>
      <vt:lpstr>Gnome</vt:lpstr>
      <vt:lpstr>Half-Elf</vt:lpstr>
      <vt:lpstr>Half-Orc</vt:lpstr>
      <vt:lpstr>Tiefling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5e Character Name List</dc:title>
  <dc:creator/>
  <cp:lastModifiedBy/>
  <dcterms:created xsi:type="dcterms:W3CDTF">2015-06-05T18:17:20Z</dcterms:created>
  <dcterms:modified xsi:type="dcterms:W3CDTF">2018-11-07T16:14:34Z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ad14bfb1-e028-4c66-8275-5b67dfe82197</vt:lpwstr>
  </property>
  <property fmtid="{D5CDD505-2E9C-101B-9397-08002B2CF9AE}" pid="3" name="bjSaver">
    <vt:lpwstr>xi1fSv+d5r17lWqC4vDiYboOLpM/cxXD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policy="4fe128c0-73ee-4dd7-bbf7-b53ed90b24a9" xmlns="http://www.boldonjames.com/2008/01/sie/i</vt:lpwstr>
  </property>
  <property fmtid="{D5CDD505-2E9C-101B-9397-08002B2CF9AE}" pid="5" name="bjDocumentLabelXML-0">
    <vt:lpwstr>nternal/label"&gt;&lt;element uid="deba1c50-de9d-473d-b03f-8b83a614d635" value="" /&gt;&lt;element uid="f3d39b82-a053-4fcd-9682-5e7cda68f7a4" value="" /&gt;&lt;/sisl&gt;</vt:lpwstr>
  </property>
  <property fmtid="{D5CDD505-2E9C-101B-9397-08002B2CF9AE}" pid="6" name="bjDocumentSecurityLabel">
    <vt:lpwstr>DOOSAN-GREEN</vt:lpwstr>
  </property>
</Properties>
</file>