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j\Documents\"/>
    </mc:Choice>
  </mc:AlternateContent>
  <xr:revisionPtr revIDLastSave="0" documentId="8_{06DFCC7B-6459-4B20-A98E-AD7203231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°año 1°C" sheetId="1" r:id="rId1"/>
    <sheet name="1°año 2°C" sheetId="2" r:id="rId2"/>
    <sheet name="2° año" sheetId="3" r:id="rId3"/>
    <sheet name="3° año " sheetId="4" r:id="rId4"/>
    <sheet name="Zoom" sheetId="5" r:id="rId5"/>
  </sheets>
  <definedNames>
    <definedName name="Google_Sheet_Link_1605304101" hidden="1">https___us06web.zoom.us_my_aeandrada</definedName>
    <definedName name="Google_Sheet_Link_856233919_2013607427" hidden="1">zoomus_users</definedName>
    <definedName name="Google_Sheet_Link_861846094" hidden="1">INGLES_TEC_II_Valeria_Medina</definedName>
    <definedName name="https___us06web.zoom.us_my_aeandrada">Zoom!$E$5</definedName>
    <definedName name="INGLES_TEC_II_Valeria_Medina">'2° año'!$F$24</definedName>
    <definedName name="zoomus_users" localSheetId="4">Zoom!$A$2:$D$20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F14" i="3"/>
</calcChain>
</file>

<file path=xl/sharedStrings.xml><?xml version="1.0" encoding="utf-8"?>
<sst xmlns="http://schemas.openxmlformats.org/spreadsheetml/2006/main" count="334" uniqueCount="183">
  <si>
    <t>Primer año 1° semestre 2024</t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</si>
  <si>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</si>
  <si>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 xml:space="preserve">de Marzo - FINALIZACIÓN: 14 de junio </t>
    </r>
  </si>
  <si>
    <t>COMISION 1</t>
  </si>
  <si>
    <t>COMISION 2</t>
  </si>
  <si>
    <t>Horario</t>
  </si>
  <si>
    <t>Lunes</t>
  </si>
  <si>
    <t>Martes</t>
  </si>
  <si>
    <t>Miércoles</t>
  </si>
  <si>
    <t>Jueves</t>
  </si>
  <si>
    <t>Viernes</t>
  </si>
  <si>
    <t>9 a 10</t>
  </si>
  <si>
    <t>Matemática I C3
Sebastian Borras</t>
  </si>
  <si>
    <t>10 a 11</t>
  </si>
  <si>
    <t xml:space="preserve"> </t>
  </si>
  <si>
    <t>14 a 16</t>
  </si>
  <si>
    <t>15 a 16</t>
  </si>
  <si>
    <t>Ingles I C2
Zamudio</t>
  </si>
  <si>
    <t>Inglés I C2</t>
  </si>
  <si>
    <t>16 a 17</t>
  </si>
  <si>
    <t>Matemática I C2
Sebastian Borras</t>
  </si>
  <si>
    <t>17 a 18</t>
  </si>
  <si>
    <t>18 a 19</t>
  </si>
  <si>
    <t>Programación
Juan Jose Saez
Andrea Gonzalez S</t>
  </si>
  <si>
    <t>Programación PN
Mariela Saez</t>
  </si>
  <si>
    <t>Programación PN
Mariela Saez
Andrea Gonzalez S</t>
  </si>
  <si>
    <t>19 a 20</t>
  </si>
  <si>
    <t>20 a 21</t>
  </si>
  <si>
    <t>Modalidad Online  1er Año - 1er. año</t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</si>
  <si>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</si>
  <si>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t>COMISION 3</t>
  </si>
  <si>
    <t>Matematica introductoria CU
Soledad Olmedo</t>
  </si>
  <si>
    <t>Programación 
 Cristina Saez</t>
  </si>
  <si>
    <t>Prioridad estudiantes que trabajan</t>
  </si>
  <si>
    <t>Modalidad Online  1er Año 2° cuatrimestre C1</t>
  </si>
  <si>
    <t>Modalidad Online  1er Año 2° cuatrimestre C2</t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</si>
  <si>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</si>
  <si>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</si>
  <si>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t>Lab I 
Luis Mercado
Pedro Blanco</t>
  </si>
  <si>
    <t>Lab I
Juan José Saez</t>
  </si>
  <si>
    <t>Lab I
Luis Mercado
Cristina Saez</t>
  </si>
  <si>
    <t>11 a 12</t>
  </si>
  <si>
    <t>14 a 15</t>
  </si>
  <si>
    <t>Matemática I C1
Soledad Olmedo</t>
  </si>
  <si>
    <r>
      <rPr>
        <u/>
        <sz val="7"/>
        <color rgb="FF0563C1"/>
        <rFont val="Arial"/>
      </rPr>
      <t xml:space="preserve">Web I
Maira Rotte
Lucas Pulido
</t>
    </r>
    <r>
      <rPr>
        <sz val="7"/>
        <rFont val="Arial"/>
      </rPr>
      <t>Ignacio Orellano</t>
    </r>
  </si>
  <si>
    <t>Lab I
Cristina Saez</t>
  </si>
  <si>
    <t>Web I
Maira Rotte
Mariano Luzza</t>
  </si>
  <si>
    <t xml:space="preserve">Lab I 
Luis Mercado
</t>
  </si>
  <si>
    <t xml:space="preserve">Lab I
Juan José Saez 
</t>
  </si>
  <si>
    <t>EDA V Gasull
Pablo Poder</t>
  </si>
  <si>
    <t>Web I
Mariano Luzza
Maira Rotte</t>
  </si>
  <si>
    <t>EDA
Viviana Gasull
Pablo Poder</t>
  </si>
  <si>
    <t xml:space="preserve">Web I
Ignacio Orellano
Lucas Pulido
</t>
  </si>
  <si>
    <t>Carga horaria semanal</t>
  </si>
  <si>
    <t>26 hs</t>
  </si>
  <si>
    <t>Segundo año periodos 3 y 4</t>
  </si>
  <si>
    <t xml:space="preserve">Modalidad Online  2do Año - 1er. Cuatrimestre </t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</si>
  <si>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</si>
  <si>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r>
      <rPr>
        <b/>
        <sz val="6"/>
        <color rgb="FFFF0000"/>
        <rFont val="Arial"/>
      </rPr>
      <t>FIN 1° BIMESTRE:</t>
    </r>
    <r>
      <rPr>
        <b/>
        <sz val="6"/>
        <color rgb="FFFF0000"/>
        <rFont val="Arial"/>
      </rPr>
      <t xml:space="preserve"> 26 DE abril</t>
    </r>
  </si>
  <si>
    <t>FIN 2° BIMESTRE: 14 de junio</t>
  </si>
  <si>
    <t>ADM. BASE DE DATOS
Pedro Blanco</t>
  </si>
  <si>
    <t xml:space="preserve">PROGRAMACIÓN WEB II 
Fernando Saez </t>
  </si>
  <si>
    <t>ADM. BASE DE DATOS
Pedro Blanco
Jorge Buscarolo</t>
  </si>
  <si>
    <t>INGLES TEC I Cinthya Effimenco</t>
  </si>
  <si>
    <t>ING. DE SOFTWARE
Juan José Saez</t>
  </si>
  <si>
    <t xml:space="preserve">19 a 20 </t>
  </si>
  <si>
    <t xml:space="preserve">MATEMATICA I C3
 Luis Correa
</t>
  </si>
  <si>
    <t xml:space="preserve">Modalidad Online  2do Año - 2do. Cuatrimestre </t>
  </si>
  <si>
    <r>
      <rPr>
        <b/>
        <sz val="6"/>
        <color rgb="FFFF0000"/>
        <rFont val="Arial"/>
      </rPr>
      <t xml:space="preserve"> Programación I - INICIO: 11 </t>
    </r>
    <r>
      <rPr>
        <sz val="6"/>
        <color rgb="FFFF0000"/>
        <rFont val="Arial"/>
      </rPr>
      <t>de Marzo - FINALIZACIÓN: 14 de junio</t>
    </r>
  </si>
  <si>
    <r>
      <rPr>
        <b/>
        <sz val="6"/>
        <color rgb="FFFF0000"/>
        <rFont val="Arial"/>
      </rPr>
      <t>FIN 1° BIMESTRE:</t>
    </r>
    <r>
      <rPr>
        <b/>
        <sz val="6"/>
        <color rgb="FFFF0000"/>
        <rFont val="Arial"/>
      </rPr>
      <t xml:space="preserve"> 26 DE abril</t>
    </r>
  </si>
  <si>
    <t>MATEMATICA II Sebastian Borras C1</t>
  </si>
  <si>
    <t>INGLES TEC II
Valeria Medina</t>
  </si>
  <si>
    <t>12 a 13</t>
  </si>
  <si>
    <t>PROGRAMACION PARA DISP. MOV 
Luis Mercado</t>
  </si>
  <si>
    <t>.NET 
Mariano Luzza</t>
  </si>
  <si>
    <t>METODOLOGIAS DE DESARROLLO
     Cristina Saez</t>
  </si>
  <si>
    <t>PROGRAMACION PARA DISP. MOV Luis Mercado</t>
  </si>
  <si>
    <t>MATEMATICA II Sebastian Borras C2</t>
  </si>
  <si>
    <t>PROGRAMACION PARA DISP. MOV
 Luis Mercado</t>
  </si>
  <si>
    <t>Tercer año periodos 5</t>
  </si>
  <si>
    <t>Astri Andrada</t>
  </si>
  <si>
    <t>https://us06web.zoom.us/my/aeandrada</t>
  </si>
  <si>
    <t>Valeria Medina</t>
  </si>
  <si>
    <t>https://us06web.zoom.us/my/valeriamedina</t>
  </si>
  <si>
    <t>Modalidad Online  3er Año - 1er. Cuatrimestre</t>
  </si>
  <si>
    <r>
      <rPr>
        <b/>
        <sz val="6"/>
        <color rgb="FFFF0000"/>
        <rFont val="Arial"/>
      </rPr>
      <t xml:space="preserve"> Programación I - INICIO: 9</t>
    </r>
    <r>
      <rPr>
        <sz val="6"/>
        <color rgb="FFFF0000"/>
        <rFont val="Arial"/>
      </rPr>
      <t xml:space="preserve"> de Agosto </t>
    </r>
  </si>
  <si>
    <t>FIN 2° BIMESTRE: 10 de noviembre</t>
  </si>
  <si>
    <t>Inglés III
Valeria Medina</t>
  </si>
  <si>
    <t>16 a 16.30</t>
  </si>
  <si>
    <t>Seguridad
Astri Andrada
16:30 a 19:30</t>
  </si>
  <si>
    <r>
      <rPr>
        <u/>
        <sz val="10"/>
        <color rgb="FF0563C1"/>
        <rFont val="Arial"/>
      </rPr>
      <t xml:space="preserve">Redes
Astri Andrada
</t>
    </r>
    <r>
      <rPr>
        <sz val="10"/>
        <rFont val="Arial"/>
      </rPr>
      <t>17:00 a 20:00</t>
    </r>
  </si>
  <si>
    <t>Redes
Astri Andrada
19:30 a 21.30 Hs</t>
  </si>
  <si>
    <t>Seguridad
Astri Andrada
19:30 a 21.30 Hs</t>
  </si>
  <si>
    <t>E-mail</t>
  </si>
  <si>
    <t>Primer nombre</t>
  </si>
  <si>
    <t>Apellido</t>
  </si>
  <si>
    <t>Estatus del usuario</t>
  </si>
  <si>
    <t>carlos.pallotti@gmail.com</t>
  </si>
  <si>
    <t>Carlos</t>
  </si>
  <si>
    <t>Pallotti</t>
  </si>
  <si>
    <t>754 168 8549</t>
  </si>
  <si>
    <t>vgasull@ulp.edu.ar</t>
  </si>
  <si>
    <t>Viviana</t>
  </si>
  <si>
    <t>Gasull</t>
  </si>
  <si>
    <t>468 354 8893</t>
  </si>
  <si>
    <t>astriedith@gmail.com</t>
  </si>
  <si>
    <t>Astri</t>
  </si>
  <si>
    <t>Andrada Tivani</t>
  </si>
  <si>
    <t>789 654 4448</t>
  </si>
  <si>
    <t>cefimenco@ulp.edu.ar</t>
  </si>
  <si>
    <t>Cinthya</t>
  </si>
  <si>
    <t>Efimenco</t>
  </si>
  <si>
    <t>305 330 6145</t>
  </si>
  <si>
    <t>https://us06web.zoom.us/my/cefim</t>
  </si>
  <si>
    <t>cisaez@ulp.edu.ar</t>
  </si>
  <si>
    <t>Cristina</t>
  </si>
  <si>
    <t>Saez</t>
  </si>
  <si>
    <t>868 052 9500</t>
  </si>
  <si>
    <t>https://us06web.zoom.us/my/csaez</t>
  </si>
  <si>
    <t>esolmedososa@ulp.edu.ar</t>
  </si>
  <si>
    <t>Elisa</t>
  </si>
  <si>
    <t>Olmedo</t>
  </si>
  <si>
    <t>439 029 6004</t>
  </si>
  <si>
    <t>https://us06web.zoom.us/my/soleolmedo</t>
  </si>
  <si>
    <t>fsaez@ulp.edu.ar</t>
  </si>
  <si>
    <t>Fernando</t>
  </si>
  <si>
    <t>319 619 1027</t>
  </si>
  <si>
    <t>https://us06web.zoom.us/my/fsaez</t>
  </si>
  <si>
    <t>gafarias@ulp.edu.ar</t>
  </si>
  <si>
    <t>Gabriel</t>
  </si>
  <si>
    <t>Farias</t>
  </si>
  <si>
    <t>543 052 9746</t>
  </si>
  <si>
    <t>jbuscarolo@ulp.edu.ar</t>
  </si>
  <si>
    <t xml:space="preserve">Jorge </t>
  </si>
  <si>
    <t>Buscarolo</t>
  </si>
  <si>
    <t>740 034 8611</t>
  </si>
  <si>
    <t>https://us06web.zoom.us/j/7400348611</t>
  </si>
  <si>
    <t>jjsaez@ulp.edu.ar</t>
  </si>
  <si>
    <t>Juan José</t>
  </si>
  <si>
    <t>711 738 6263</t>
  </si>
  <si>
    <t>https://us06web.zoom.us/my/jjsaez</t>
  </si>
  <si>
    <t>LMC8804@gmail.com</t>
  </si>
  <si>
    <t>Luis Miguel</t>
  </si>
  <si>
    <t>Correa</t>
  </si>
  <si>
    <t>671 509 2386</t>
  </si>
  <si>
    <t>https://us06web.zoom.us/my/lcorrea</t>
  </si>
  <si>
    <t>lmercado@ulp.edu.ar</t>
  </si>
  <si>
    <t>Luis Javier</t>
  </si>
  <si>
    <t>Mercado</t>
  </si>
  <si>
    <t>976 671 0727</t>
  </si>
  <si>
    <t>https://us06web.zoom.us/my/lmercado</t>
  </si>
  <si>
    <t>Lpulido@ulp.edu.ar</t>
  </si>
  <si>
    <t>Lucas</t>
  </si>
  <si>
    <t>Pulido</t>
  </si>
  <si>
    <t>721 715 3067</t>
  </si>
  <si>
    <t>https://us06web.zoom.us/my/lspulido</t>
  </si>
  <si>
    <t>mluzza@ulp.edu.ar</t>
  </si>
  <si>
    <t>Mariano Gabriel</t>
  </si>
  <si>
    <t>Luzza Bonilla</t>
  </si>
  <si>
    <t>533 067 9910</t>
  </si>
  <si>
    <t>https://us06web.zoom.us/my/mluzza</t>
  </si>
  <si>
    <t>mrsaez@ulp.edu.ar</t>
  </si>
  <si>
    <t>Mariela</t>
  </si>
  <si>
    <t>551 047 8488</t>
  </si>
  <si>
    <t>peblanco@ulp.edu.ar</t>
  </si>
  <si>
    <t>Pedro Ernesto</t>
  </si>
  <si>
    <t>Blanco</t>
  </si>
  <si>
    <t>979 420 8485</t>
  </si>
  <si>
    <t>https://us06web.zoom.us/my/peblanco</t>
  </si>
  <si>
    <t>sebaborras@ulp.edu.ar</t>
  </si>
  <si>
    <t>Sebastián</t>
  </si>
  <si>
    <t>Borrás</t>
  </si>
  <si>
    <t>974 003 2875</t>
  </si>
  <si>
    <t>https://us06web.zoom.us/my/sebaborras</t>
  </si>
  <si>
    <t>valeriamedina@ulp.edu.ar</t>
  </si>
  <si>
    <t>Valeria</t>
  </si>
  <si>
    <t>MEDINA</t>
  </si>
  <si>
    <t>266 268 0135</t>
  </si>
  <si>
    <t>eda</t>
  </si>
  <si>
    <t>et7</t>
  </si>
  <si>
    <t>21 a 22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</si>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</sst>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Arial"/>
      <scheme val="minor"/>
    </font>
    <font>
      <sz val="16"/>
      <color rgb="FFFFFFFF"/>
      <name val="Calibri"/>
    </font>
    <font>
      <sz val="11"/>
      <name val="Arial"/>
    </font>
    <font>
      <b/>
      <sz val="6"/>
      <color rgb="FFFF0000"/>
      <name val="Arial"/>
    </font>
    <font>
      <sz val="11"/>
      <color theme="1"/>
      <name val="Arial"/>
    </font>
    <font>
      <b/>
      <sz val="14"/>
      <color rgb="FFFF0000"/>
      <name val="Arial"/>
    </font>
    <font>
      <sz val="7"/>
      <color theme="0"/>
      <name val="Arial"/>
    </font>
    <font>
      <b/>
      <sz val="7"/>
      <color theme="0"/>
      <name val="Arial"/>
    </font>
    <font>
      <sz val="7"/>
      <color theme="1"/>
      <name val="Arial"/>
    </font>
    <font>
      <sz val="8"/>
      <color theme="1"/>
      <name val="Arial"/>
    </font>
    <font>
      <u/>
      <sz val="7"/>
      <color rgb="FF0563C1"/>
      <name val="Arial"/>
    </font>
    <font>
      <b/>
      <sz val="7"/>
      <color theme="1"/>
      <name val="Arial"/>
    </font>
    <font>
      <sz val="7"/>
      <color rgb="FF000000"/>
      <name val="Arial"/>
    </font>
    <font>
      <sz val="11"/>
      <color theme="1"/>
      <name val="Arial"/>
      <scheme val="minor"/>
    </font>
    <font>
      <sz val="11"/>
      <color rgb="FF000000"/>
      <name val="Calibri"/>
    </font>
    <font>
      <u/>
      <sz val="9"/>
      <color rgb="FF0563C1"/>
      <name val="Calibri"/>
    </font>
    <font>
      <sz val="9"/>
      <color rgb="FF000000"/>
      <name val="Calibri"/>
    </font>
    <font>
      <u/>
      <sz val="7"/>
      <color rgb="FF0563C1"/>
      <name val="Arial"/>
    </font>
    <font>
      <sz val="11"/>
      <color rgb="FFFFFFFF"/>
      <name val="Calibri"/>
    </font>
    <font>
      <sz val="8"/>
      <color rgb="FF000000"/>
      <name val="Arial"/>
    </font>
    <font>
      <u/>
      <sz val="6"/>
      <color rgb="FF0563C1"/>
      <name val="Arial"/>
    </font>
    <font>
      <sz val="11"/>
      <color rgb="FF0563C1"/>
      <name val="Arial"/>
    </font>
    <font>
      <sz val="11"/>
      <color rgb="FF002060"/>
      <name val="Arial"/>
    </font>
    <font>
      <sz val="12"/>
      <color rgb="FFFFFFFF"/>
      <name val="Calibri"/>
    </font>
    <font>
      <u/>
      <sz val="7"/>
      <color rgb="FF0000FF"/>
      <name val="Arial"/>
    </font>
    <font>
      <u/>
      <sz val="7"/>
      <color rgb="FF0563C1"/>
      <name val="Arial"/>
    </font>
    <font>
      <sz val="11"/>
      <color theme="1"/>
      <name val="Arial"/>
    </font>
    <font>
      <u/>
      <sz val="7"/>
      <color rgb="FF0000FF"/>
      <name val="Arial"/>
    </font>
    <font>
      <u/>
      <sz val="7"/>
      <color rgb="FF0563C1"/>
      <name val="Arial"/>
    </font>
    <font>
      <u/>
      <sz val="7"/>
      <color rgb="FF0000FF"/>
      <name val="Calibri"/>
    </font>
    <font>
      <sz val="11"/>
      <color theme="1"/>
      <name val="Calibri"/>
    </font>
    <font>
      <sz val="16"/>
      <color theme="0"/>
      <name val="Calibri"/>
    </font>
    <font>
      <b/>
      <sz val="11"/>
      <color theme="1"/>
      <name val="Calibri"/>
    </font>
    <font>
      <b/>
      <sz val="7"/>
      <color rgb="FFFF0000"/>
      <name val="Arial"/>
    </font>
    <font>
      <b/>
      <sz val="10"/>
      <color rgb="FFFFFFFF"/>
      <name val="Calibri"/>
    </font>
    <font>
      <b/>
      <sz val="7"/>
      <color rgb="FF000000"/>
      <name val="Arial"/>
    </font>
    <font>
      <u/>
      <sz val="7"/>
      <color rgb="FF0000FF"/>
      <name val="Arial"/>
    </font>
    <font>
      <sz val="11"/>
      <color rgb="FF232333"/>
      <name val="Arial"/>
    </font>
    <font>
      <u/>
      <sz val="7"/>
      <color rgb="FF0000FF"/>
      <name val="Arial"/>
    </font>
    <font>
      <u/>
      <sz val="7"/>
      <color rgb="FF0000FF"/>
      <name val="Arial"/>
    </font>
    <font>
      <u/>
      <sz val="11"/>
      <color theme="10"/>
      <name val="Arial"/>
    </font>
    <font>
      <u/>
      <sz val="10"/>
      <color rgb="FF0000FF"/>
      <name val="Arial"/>
    </font>
    <font>
      <u/>
      <sz val="11"/>
      <color rgb="FF0563C1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563C1"/>
      <name val="Arial"/>
    </font>
    <font>
      <sz val="10"/>
      <color theme="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theme="10"/>
      <name val="Arial"/>
    </font>
    <font>
      <sz val="6"/>
      <color rgb="FFFF0000"/>
      <name val="Arial"/>
    </font>
    <font>
      <sz val="7"/>
      <name val="Arial"/>
    </font>
    <font>
      <sz val="10"/>
      <name val="Arial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1F4E78"/>
        <bgColor rgb="FF1F4E7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B7B7B7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0000"/>
      </bottom>
      <diagonal/>
    </border>
    <border>
      <left/>
      <right/>
      <top style="medium">
        <color rgb="FF002060"/>
      </top>
      <bottom style="medium">
        <color rgb="FF00000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000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2060"/>
      </right>
      <top/>
      <bottom style="medium">
        <color rgb="FF000000"/>
      </bottom>
      <diagonal/>
    </border>
    <border>
      <left style="medium">
        <color rgb="FF00206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2060"/>
      </right>
      <top style="thin">
        <color rgb="FF000000"/>
      </top>
      <bottom/>
      <diagonal/>
    </border>
    <border>
      <left style="medium">
        <color rgb="FF002060"/>
      </left>
      <right/>
      <top style="medium">
        <color rgb="FF000000"/>
      </top>
      <bottom style="thin">
        <color rgb="FF000000"/>
      </bottom>
      <diagonal/>
    </border>
    <border>
      <left style="medium">
        <color rgb="FF002060"/>
      </left>
      <right/>
      <top style="thin">
        <color rgb="FF000000"/>
      </top>
      <bottom style="thin">
        <color rgb="FF000000"/>
      </bottom>
      <diagonal/>
    </border>
    <border>
      <left style="medium">
        <color rgb="FF002060"/>
      </left>
      <right/>
      <top style="thin">
        <color rgb="FF000000"/>
      </top>
      <bottom style="medium">
        <color rgb="FF00206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4" fillId="0" borderId="0" xfId="0" applyFont="1"/>
    <xf numFmtId="0" fontId="6" fillId="2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" fillId="0" borderId="6" xfId="0" applyFont="1" applyBorder="1"/>
    <xf numFmtId="0" fontId="8" fillId="4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6" xfId="0" applyFont="1" applyBorder="1"/>
    <xf numFmtId="0" fontId="1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/>
    <xf numFmtId="0" fontId="12" fillId="0" borderId="0" xfId="0" applyFont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3" fillId="6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3" fillId="6" borderId="17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6" fillId="0" borderId="6" xfId="0" applyFont="1" applyBorder="1"/>
    <xf numFmtId="0" fontId="12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right"/>
    </xf>
    <xf numFmtId="0" fontId="30" fillId="0" borderId="6" xfId="0" applyFont="1" applyBorder="1" applyAlignment="1">
      <alignment horizontal="right"/>
    </xf>
    <xf numFmtId="0" fontId="30" fillId="0" borderId="0" xfId="0" applyFont="1"/>
    <xf numFmtId="0" fontId="26" fillId="0" borderId="0" xfId="0" applyFont="1"/>
    <xf numFmtId="0" fontId="6" fillId="2" borderId="3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8" fillId="0" borderId="6" xfId="0" applyFont="1" applyBorder="1"/>
    <xf numFmtId="0" fontId="8" fillId="0" borderId="0" xfId="0" applyFont="1"/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6" fillId="2" borderId="38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0" fontId="37" fillId="0" borderId="0" xfId="0" applyFont="1"/>
    <xf numFmtId="0" fontId="30" fillId="0" borderId="39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30" fillId="0" borderId="4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6" fillId="2" borderId="5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58" xfId="0" applyFont="1" applyFill="1" applyBorder="1" applyAlignment="1">
      <alignment horizontal="center" vertical="center" wrapText="1"/>
    </xf>
    <xf numFmtId="20" fontId="12" fillId="0" borderId="6" xfId="0" applyNumberFormat="1" applyFont="1" applyBorder="1" applyAlignment="1">
      <alignment horizontal="center" vertical="center" wrapText="1"/>
    </xf>
    <xf numFmtId="0" fontId="44" fillId="0" borderId="6" xfId="0" applyFont="1" applyBorder="1" applyAlignment="1">
      <alignment vertical="center" wrapText="1"/>
    </xf>
    <xf numFmtId="0" fontId="46" fillId="0" borderId="6" xfId="0" applyFont="1" applyBorder="1"/>
    <xf numFmtId="0" fontId="30" fillId="0" borderId="6" xfId="0" applyFont="1" applyBorder="1"/>
    <xf numFmtId="0" fontId="47" fillId="0" borderId="0" xfId="0" applyFont="1"/>
    <xf numFmtId="0" fontId="48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49" fillId="0" borderId="0" xfId="0" applyFont="1"/>
    <xf numFmtId="0" fontId="37" fillId="0" borderId="0" xfId="0" applyFont="1" applyAlignment="1">
      <alignment horizontal="left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7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2" fillId="5" borderId="7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2" fillId="9" borderId="9" xfId="0" applyFont="1" applyFill="1" applyBorder="1"/>
    <xf numFmtId="0" fontId="2" fillId="9" borderId="8" xfId="0" applyFont="1" applyFill="1" applyBorder="1"/>
    <xf numFmtId="0" fontId="15" fillId="5" borderId="7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4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center" vertical="center" wrapText="1"/>
    </xf>
    <xf numFmtId="0" fontId="0" fillId="0" borderId="0" xfId="0"/>
    <xf numFmtId="0" fontId="2" fillId="0" borderId="14" xfId="0" applyFont="1" applyBorder="1"/>
    <xf numFmtId="0" fontId="22" fillId="0" borderId="3" xfId="0" applyFont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28" fillId="0" borderId="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/>
    <xf numFmtId="0" fontId="3" fillId="6" borderId="27" xfId="0" applyFont="1" applyFill="1" applyBorder="1" applyAlignment="1">
      <alignment vertical="center" wrapText="1"/>
    </xf>
    <xf numFmtId="0" fontId="2" fillId="0" borderId="28" xfId="0" applyFont="1" applyBorder="1"/>
    <xf numFmtId="0" fontId="2" fillId="0" borderId="29" xfId="0" applyFont="1" applyBorder="1"/>
    <xf numFmtId="0" fontId="33" fillId="0" borderId="3" xfId="0" applyFont="1" applyBorder="1" applyAlignment="1">
      <alignment vertical="center" wrapText="1"/>
    </xf>
    <xf numFmtId="0" fontId="31" fillId="2" borderId="1" xfId="0" applyFont="1" applyFill="1" applyBorder="1" applyAlignment="1">
      <alignment horizontal="center"/>
    </xf>
    <xf numFmtId="0" fontId="32" fillId="0" borderId="0" xfId="0" applyFont="1" applyAlignment="1">
      <alignment horizontal="left" wrapText="1"/>
    </xf>
    <xf numFmtId="0" fontId="18" fillId="6" borderId="22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0" fontId="12" fillId="0" borderId="42" xfId="0" applyFont="1" applyBorder="1" applyAlignment="1">
      <alignment horizontal="center" vertical="center" wrapText="1"/>
    </xf>
    <xf numFmtId="0" fontId="2" fillId="0" borderId="43" xfId="0" applyFont="1" applyBorder="1"/>
    <xf numFmtId="0" fontId="36" fillId="0" borderId="40" xfId="0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1" xfId="0" applyFont="1" applyBorder="1"/>
    <xf numFmtId="0" fontId="38" fillId="4" borderId="7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" fillId="0" borderId="47" xfId="0" applyFont="1" applyBorder="1"/>
    <xf numFmtId="0" fontId="34" fillId="6" borderId="35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41" fillId="0" borderId="7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3" fillId="6" borderId="55" xfId="0" applyFont="1" applyFill="1" applyBorder="1" applyAlignment="1">
      <alignment vertical="center" wrapText="1"/>
    </xf>
    <xf numFmtId="0" fontId="2" fillId="0" borderId="56" xfId="0" applyFont="1" applyBorder="1"/>
    <xf numFmtId="0" fontId="40" fillId="0" borderId="0" xfId="0" applyFont="1" applyAlignment="1">
      <alignment horizontal="left" vertical="center" wrapText="1"/>
    </xf>
    <xf numFmtId="0" fontId="18" fillId="6" borderId="49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3" fillId="0" borderId="52" xfId="0" applyFont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16" fillId="10" borderId="18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vertical="center" wrapText="1"/>
    </xf>
    <xf numFmtId="0" fontId="2" fillId="0" borderId="9" xfId="0" applyFont="1" applyBorder="1" applyAlignment="1"/>
    <xf numFmtId="0" fontId="2" fillId="0" borderId="8" xfId="0" applyFont="1" applyBorder="1" applyAlignment="1"/>
    <xf numFmtId="0" fontId="13" fillId="0" borderId="19" xfId="0" applyFont="1" applyBorder="1"/>
    <xf numFmtId="0" fontId="11" fillId="4" borderId="19" xfId="0" applyFont="1" applyFill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20" xfId="0" applyFont="1" applyBorder="1"/>
    <xf numFmtId="0" fontId="7" fillId="2" borderId="18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0" fillId="0" borderId="16" xfId="0" applyBorder="1"/>
    <xf numFmtId="0" fontId="19" fillId="0" borderId="59" xfId="0" applyFont="1" applyBorder="1" applyAlignment="1">
      <alignment horizontal="center" vertical="center"/>
    </xf>
    <xf numFmtId="0" fontId="0" fillId="0" borderId="59" xfId="0" applyBorder="1"/>
    <xf numFmtId="0" fontId="11" fillId="4" borderId="59" xfId="0" applyFont="1" applyFill="1" applyBorder="1" applyAlignment="1">
      <alignment horizontal="center" vertical="center" wrapText="1"/>
    </xf>
    <xf numFmtId="0" fontId="14" fillId="0" borderId="59" xfId="0" applyFont="1" applyBorder="1" applyAlignment="1">
      <alignment vertical="center" wrapText="1"/>
    </xf>
    <xf numFmtId="0" fontId="12" fillId="0" borderId="59" xfId="0" applyFont="1" applyBorder="1" applyAlignment="1">
      <alignment vertical="center" wrapText="1"/>
    </xf>
    <xf numFmtId="0" fontId="12" fillId="0" borderId="5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06web.zoom.us/my/jjsaez" TargetMode="External"/><Relationship Id="rId3" Type="http://schemas.openxmlformats.org/officeDocument/2006/relationships/hyperlink" Target="https://us06web.zoom.us/my/sebaborras" TargetMode="External"/><Relationship Id="rId7" Type="http://schemas.openxmlformats.org/officeDocument/2006/relationships/hyperlink" Target="https://us06web.zoom.us/my/jjsaez" TargetMode="External"/><Relationship Id="rId2" Type="http://schemas.openxmlformats.org/officeDocument/2006/relationships/hyperlink" Target="https://us06web.zoom.us/my/sebaborras" TargetMode="External"/><Relationship Id="rId1" Type="http://schemas.openxmlformats.org/officeDocument/2006/relationships/hyperlink" Target="https://us06web.zoom.us/my/sebaborras" TargetMode="External"/><Relationship Id="rId6" Type="http://schemas.openxmlformats.org/officeDocument/2006/relationships/hyperlink" Target="https://us06web.zoom.us/my/jjsaez" TargetMode="External"/><Relationship Id="rId5" Type="http://schemas.openxmlformats.org/officeDocument/2006/relationships/hyperlink" Target="https://us06web.zoom.us/my/soleolmedo" TargetMode="External"/><Relationship Id="rId10" Type="http://schemas.openxmlformats.org/officeDocument/2006/relationships/hyperlink" Target="https://us06web.zoom.us/my/soleolmedo" TargetMode="External"/><Relationship Id="rId4" Type="http://schemas.openxmlformats.org/officeDocument/2006/relationships/hyperlink" Target="https://us06web.zoom.us/my/sebaborras" TargetMode="External"/><Relationship Id="rId9" Type="http://schemas.openxmlformats.org/officeDocument/2006/relationships/hyperlink" Target="https://us06web.zoom.us/my/jjsae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s06web.zoom.us/my/csaez" TargetMode="External"/><Relationship Id="rId13" Type="http://schemas.openxmlformats.org/officeDocument/2006/relationships/hyperlink" Target="https://us06web.zoom.us/my/mluzza" TargetMode="External"/><Relationship Id="rId18" Type="http://schemas.openxmlformats.org/officeDocument/2006/relationships/hyperlink" Target="https://us06web.zoom.us/my/lmercado" TargetMode="External"/><Relationship Id="rId3" Type="http://schemas.openxmlformats.org/officeDocument/2006/relationships/hyperlink" Target="https://us06web.zoom.us/my/lmercado" TargetMode="External"/><Relationship Id="rId7" Type="http://schemas.openxmlformats.org/officeDocument/2006/relationships/hyperlink" Target="https://us06web.zoom.us/my/lspulido" TargetMode="External"/><Relationship Id="rId12" Type="http://schemas.openxmlformats.org/officeDocument/2006/relationships/hyperlink" Target="https://us06web.zoom.us/my/fsaez" TargetMode="External"/><Relationship Id="rId17" Type="http://schemas.openxmlformats.org/officeDocument/2006/relationships/hyperlink" Target="https://us06web.zoom.us/my/jjsaez" TargetMode="External"/><Relationship Id="rId2" Type="http://schemas.openxmlformats.org/officeDocument/2006/relationships/hyperlink" Target="https://us06web.zoom.us/my/jjsaez" TargetMode="External"/><Relationship Id="rId16" Type="http://schemas.openxmlformats.org/officeDocument/2006/relationships/hyperlink" Target="https://us06web.zoom.us/my/jjsaez" TargetMode="External"/><Relationship Id="rId20" Type="http://schemas.openxmlformats.org/officeDocument/2006/relationships/hyperlink" Target="https://us06web.zoom.us/my/fsaez" TargetMode="External"/><Relationship Id="rId1" Type="http://schemas.openxmlformats.org/officeDocument/2006/relationships/hyperlink" Target="https://us06web.zoom.us/my/lmercado" TargetMode="External"/><Relationship Id="rId6" Type="http://schemas.openxmlformats.org/officeDocument/2006/relationships/hyperlink" Target="https://us06web.zoom.us/my/sebaborras" TargetMode="External"/><Relationship Id="rId11" Type="http://schemas.openxmlformats.org/officeDocument/2006/relationships/hyperlink" Target="https://us06web.zoom.us/my/jjsaez" TargetMode="External"/><Relationship Id="rId5" Type="http://schemas.openxmlformats.org/officeDocument/2006/relationships/hyperlink" Target="https://us06web.zoom.us/my/sebaborras" TargetMode="External"/><Relationship Id="rId15" Type="http://schemas.openxmlformats.org/officeDocument/2006/relationships/hyperlink" Target="https://us06web.zoom.us/my/mluzza" TargetMode="External"/><Relationship Id="rId10" Type="http://schemas.openxmlformats.org/officeDocument/2006/relationships/hyperlink" Target="https://us06web.zoom.us/my/lmercado" TargetMode="External"/><Relationship Id="rId19" Type="http://schemas.openxmlformats.org/officeDocument/2006/relationships/hyperlink" Target="https://us06web.zoom.us/my/soleolmedo" TargetMode="External"/><Relationship Id="rId4" Type="http://schemas.openxmlformats.org/officeDocument/2006/relationships/hyperlink" Target="https://us06web.zoom.us/my/soleolmedo" TargetMode="External"/><Relationship Id="rId9" Type="http://schemas.openxmlformats.org/officeDocument/2006/relationships/hyperlink" Target="https://us06web.zoom.us/my/mluzza" TargetMode="External"/><Relationship Id="rId14" Type="http://schemas.openxmlformats.org/officeDocument/2006/relationships/hyperlink" Target="https://us06web.zoom.us/my/jjsae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06web.zoom.us/my/peblanco" TargetMode="External"/><Relationship Id="rId13" Type="http://schemas.openxmlformats.org/officeDocument/2006/relationships/hyperlink" Target="https://us06web.zoom.us/my/valeriamedina" TargetMode="External"/><Relationship Id="rId18" Type="http://schemas.openxmlformats.org/officeDocument/2006/relationships/hyperlink" Target="https://us06web.zoom.us/my/mluzza" TargetMode="External"/><Relationship Id="rId3" Type="http://schemas.openxmlformats.org/officeDocument/2006/relationships/hyperlink" Target="https://us06web.zoom.us/my/fsaez" TargetMode="External"/><Relationship Id="rId21" Type="http://schemas.openxmlformats.org/officeDocument/2006/relationships/hyperlink" Target="https://us06web.zoom.us/my/lmercado" TargetMode="External"/><Relationship Id="rId7" Type="http://schemas.openxmlformats.org/officeDocument/2006/relationships/hyperlink" Target="https://us06web.zoom.us/my/jjsaez" TargetMode="External"/><Relationship Id="rId12" Type="http://schemas.openxmlformats.org/officeDocument/2006/relationships/hyperlink" Target="https://us06web.zoom.us/my/sebaborras" TargetMode="External"/><Relationship Id="rId17" Type="http://schemas.openxmlformats.org/officeDocument/2006/relationships/hyperlink" Target="https://us06web.zoom.us/my/mluzza" TargetMode="External"/><Relationship Id="rId2" Type="http://schemas.openxmlformats.org/officeDocument/2006/relationships/hyperlink" Target="https://us06web.zoom.us/my/fsaez" TargetMode="External"/><Relationship Id="rId16" Type="http://schemas.openxmlformats.org/officeDocument/2006/relationships/hyperlink" Target="https://us06web.zoom.us/my/csaez" TargetMode="External"/><Relationship Id="rId20" Type="http://schemas.openxmlformats.org/officeDocument/2006/relationships/hyperlink" Target="https://us06web.zoom.us/my/sebaborras" TargetMode="External"/><Relationship Id="rId1" Type="http://schemas.openxmlformats.org/officeDocument/2006/relationships/hyperlink" Target="https://us06web.zoom.us/my/peblanco" TargetMode="External"/><Relationship Id="rId6" Type="http://schemas.openxmlformats.org/officeDocument/2006/relationships/hyperlink" Target="https://us06web.zoom.us/my/cefim" TargetMode="External"/><Relationship Id="rId11" Type="http://schemas.openxmlformats.org/officeDocument/2006/relationships/hyperlink" Target="https://us06web.zoom.us/my/sebaborras" TargetMode="External"/><Relationship Id="rId5" Type="http://schemas.openxmlformats.org/officeDocument/2006/relationships/hyperlink" Target="https://us06web.zoom.us/my/cefim" TargetMode="External"/><Relationship Id="rId15" Type="http://schemas.openxmlformats.org/officeDocument/2006/relationships/hyperlink" Target="https://us06web.zoom.us/my/mluzza" TargetMode="External"/><Relationship Id="rId10" Type="http://schemas.openxmlformats.org/officeDocument/2006/relationships/hyperlink" Target="https://us06web.zoom.us/my/lcorrea" TargetMode="External"/><Relationship Id="rId19" Type="http://schemas.openxmlformats.org/officeDocument/2006/relationships/hyperlink" Target="https://us06web.zoom.us/my/lmercado" TargetMode="External"/><Relationship Id="rId4" Type="http://schemas.openxmlformats.org/officeDocument/2006/relationships/hyperlink" Target="https://us06web.zoom.us/my/peblanco" TargetMode="External"/><Relationship Id="rId9" Type="http://schemas.openxmlformats.org/officeDocument/2006/relationships/hyperlink" Target="https://us06web.zoom.us/my/fsaez" TargetMode="External"/><Relationship Id="rId14" Type="http://schemas.openxmlformats.org/officeDocument/2006/relationships/hyperlink" Target="https://us06web.zoom.us/my/lmercado" TargetMode="External"/><Relationship Id="rId22" Type="http://schemas.openxmlformats.org/officeDocument/2006/relationships/hyperlink" Target="https://us06web.zoom.us/my/sebaborra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s06web.zoom.us/my/valeriamedina" TargetMode="External"/><Relationship Id="rId2" Type="http://schemas.openxmlformats.org/officeDocument/2006/relationships/hyperlink" Target="https://us06web.zoom.us/my/valeriamedina" TargetMode="External"/><Relationship Id="rId1" Type="http://schemas.openxmlformats.org/officeDocument/2006/relationships/hyperlink" Target="https://us06web.zoom.us/my/aeandrada" TargetMode="External"/><Relationship Id="rId5" Type="http://schemas.openxmlformats.org/officeDocument/2006/relationships/hyperlink" Target="https://us06web.zoom.us/my/aeandrada" TargetMode="External"/><Relationship Id="rId4" Type="http://schemas.openxmlformats.org/officeDocument/2006/relationships/hyperlink" Target="https://us06web.zoom.us/my/valeriamedin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s06web.zoom.us/my/lcorrea" TargetMode="External"/><Relationship Id="rId13" Type="http://schemas.openxmlformats.org/officeDocument/2006/relationships/hyperlink" Target="https://us06web.zoom.us/my/sebaborras" TargetMode="External"/><Relationship Id="rId3" Type="http://schemas.openxmlformats.org/officeDocument/2006/relationships/hyperlink" Target="https://us06web.zoom.us/my/csaez" TargetMode="External"/><Relationship Id="rId7" Type="http://schemas.openxmlformats.org/officeDocument/2006/relationships/hyperlink" Target="https://us06web.zoom.us/my/jjsaez" TargetMode="External"/><Relationship Id="rId12" Type="http://schemas.openxmlformats.org/officeDocument/2006/relationships/hyperlink" Target="https://us06web.zoom.us/my/peblanco" TargetMode="External"/><Relationship Id="rId2" Type="http://schemas.openxmlformats.org/officeDocument/2006/relationships/hyperlink" Target="https://us06web.zoom.us/my/cefim" TargetMode="External"/><Relationship Id="rId1" Type="http://schemas.openxmlformats.org/officeDocument/2006/relationships/hyperlink" Target="https://us06web.zoom.us/my/aeandrada" TargetMode="External"/><Relationship Id="rId6" Type="http://schemas.openxmlformats.org/officeDocument/2006/relationships/hyperlink" Target="https://us06web.zoom.us/j/7400348611" TargetMode="External"/><Relationship Id="rId11" Type="http://schemas.openxmlformats.org/officeDocument/2006/relationships/hyperlink" Target="https://us06web.zoom.us/my/mluzza" TargetMode="External"/><Relationship Id="rId5" Type="http://schemas.openxmlformats.org/officeDocument/2006/relationships/hyperlink" Target="https://us06web.zoom.us/my/fsaez" TargetMode="External"/><Relationship Id="rId10" Type="http://schemas.openxmlformats.org/officeDocument/2006/relationships/hyperlink" Target="https://us06web.zoom.us/my/lspulido" TargetMode="External"/><Relationship Id="rId4" Type="http://schemas.openxmlformats.org/officeDocument/2006/relationships/hyperlink" Target="https://us06web.zoom.us/my/soleolmedo" TargetMode="External"/><Relationship Id="rId9" Type="http://schemas.openxmlformats.org/officeDocument/2006/relationships/hyperlink" Target="https://us06web.zoom.us/my/lmercado" TargetMode="External"/><Relationship Id="rId14" Type="http://schemas.openxmlformats.org/officeDocument/2006/relationships/hyperlink" Target="https://us06web.zoom.us/my/valeriamed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0"/>
  <sheetViews>
    <sheetView tabSelected="1" zoomScale="120" zoomScaleNormal="120" workbookViewId="0">
      <selection activeCell="D17" sqref="D17"/>
    </sheetView>
  </sheetViews>
  <sheetFormatPr baseColWidth="10" defaultColWidth="12.59765625" defaultRowHeight="15" customHeight="1" x14ac:dyDescent="0.25"/>
  <cols>
    <col min="1" max="6" width="12.59765625" customWidth="1"/>
    <col min="7" max="7" width="8.8984375" customWidth="1"/>
    <col min="8" max="13" width="12.59765625" customWidth="1"/>
  </cols>
  <sheetData>
    <row r="1" spans="1:13" ht="19.5" customHeight="1" x14ac:dyDescent="0.4">
      <c r="A1" s="68" t="s">
        <v>0</v>
      </c>
      <c r="B1" s="69"/>
      <c r="C1" s="69"/>
      <c r="D1" s="69"/>
      <c r="E1" s="69"/>
      <c r="F1" s="69"/>
      <c r="H1" s="70" t="s">
        <v>0</v>
      </c>
      <c r="I1" s="71"/>
      <c r="J1" s="71"/>
      <c r="K1" s="71"/>
      <c r="L1" s="71"/>
      <c r="M1" s="72"/>
    </row>
    <row r="2" spans="1:13" ht="19.5" customHeight="1" x14ac:dyDescent="0.25">
      <c r="A2" s="73" t="s">
        <v>1</v>
      </c>
      <c r="B2" s="71"/>
      <c r="C2" s="71"/>
      <c r="D2" s="71"/>
      <c r="E2" s="71"/>
      <c r="F2" s="72"/>
      <c r="G2" s="1"/>
      <c r="H2" s="73" t="s">
        <v>2</v>
      </c>
      <c r="I2" s="71"/>
      <c r="J2" s="71"/>
      <c r="K2" s="71"/>
      <c r="L2" s="71"/>
      <c r="M2" s="72"/>
    </row>
    <row r="3" spans="1:13" ht="19.5" customHeight="1" x14ac:dyDescent="0.25">
      <c r="A3" s="74" t="s">
        <v>3</v>
      </c>
      <c r="B3" s="71"/>
      <c r="C3" s="71"/>
      <c r="D3" s="71"/>
      <c r="E3" s="71"/>
      <c r="F3" s="72"/>
      <c r="H3" s="74" t="s">
        <v>4</v>
      </c>
      <c r="I3" s="71"/>
      <c r="J3" s="71"/>
      <c r="K3" s="71"/>
      <c r="L3" s="71"/>
      <c r="M3" s="72"/>
    </row>
    <row r="4" spans="1:13" ht="19.5" customHeight="1" x14ac:dyDescent="0.25">
      <c r="A4" s="2" t="s">
        <v>5</v>
      </c>
      <c r="B4" s="3" t="s">
        <v>6</v>
      </c>
      <c r="C4" s="4" t="s">
        <v>7</v>
      </c>
      <c r="D4" s="4" t="s">
        <v>8</v>
      </c>
      <c r="E4" s="4" t="s">
        <v>9</v>
      </c>
      <c r="F4" s="3" t="s">
        <v>10</v>
      </c>
      <c r="H4" s="2" t="s">
        <v>5</v>
      </c>
      <c r="I4" s="3" t="s">
        <v>6</v>
      </c>
      <c r="J4" s="4" t="s">
        <v>7</v>
      </c>
      <c r="K4" s="4" t="s">
        <v>8</v>
      </c>
      <c r="L4" s="4" t="s">
        <v>9</v>
      </c>
      <c r="M4" s="3" t="s">
        <v>10</v>
      </c>
    </row>
    <row r="5" spans="1:13" ht="19.5" customHeight="1" x14ac:dyDescent="0.25">
      <c r="A5" s="5" t="s">
        <v>11</v>
      </c>
      <c r="B5" s="6"/>
      <c r="C5" s="75"/>
      <c r="D5" s="89" t="s">
        <v>39</v>
      </c>
      <c r="E5" s="6"/>
      <c r="F5" s="75"/>
      <c r="H5" s="5" t="s">
        <v>11</v>
      </c>
      <c r="I5" s="6"/>
      <c r="J5" s="75" t="s">
        <v>12</v>
      </c>
      <c r="K5" s="7"/>
      <c r="L5" s="6"/>
      <c r="M5" s="75" t="s">
        <v>12</v>
      </c>
    </row>
    <row r="6" spans="1:13" ht="19.5" customHeight="1" x14ac:dyDescent="0.25">
      <c r="A6" s="5" t="s">
        <v>13</v>
      </c>
      <c r="B6" s="6"/>
      <c r="C6" s="76"/>
      <c r="D6" s="85"/>
      <c r="E6" s="6"/>
      <c r="F6" s="76"/>
      <c r="H6" s="5" t="s">
        <v>13</v>
      </c>
      <c r="I6" s="6"/>
      <c r="J6" s="76"/>
      <c r="K6" s="7"/>
      <c r="L6" s="6"/>
      <c r="M6" s="76"/>
    </row>
    <row r="7" spans="1:13" ht="19.5" customHeight="1" x14ac:dyDescent="0.25">
      <c r="A7" s="8" t="s">
        <v>41</v>
      </c>
      <c r="B7" s="9"/>
      <c r="C7" s="10"/>
      <c r="D7" s="86"/>
      <c r="E7" s="10"/>
      <c r="F7" s="11" t="s">
        <v>14</v>
      </c>
      <c r="H7" s="8"/>
      <c r="I7" s="9"/>
      <c r="J7" s="10"/>
      <c r="K7" s="12"/>
      <c r="L7" s="10"/>
      <c r="M7" s="12"/>
    </row>
    <row r="8" spans="1:13" ht="19.5" customHeight="1" x14ac:dyDescent="0.25">
      <c r="A8" s="8" t="s">
        <v>72</v>
      </c>
      <c r="B8" s="140" t="s">
        <v>179</v>
      </c>
      <c r="C8" s="9"/>
      <c r="D8" s="10"/>
      <c r="E8" s="10"/>
      <c r="F8" s="11"/>
      <c r="G8" s="1"/>
      <c r="H8" s="8"/>
      <c r="I8" s="9"/>
      <c r="J8" s="9"/>
      <c r="K8" s="12"/>
      <c r="L8" s="10"/>
      <c r="M8" s="12"/>
    </row>
    <row r="9" spans="1:13" ht="19.5" customHeight="1" x14ac:dyDescent="0.25">
      <c r="A9" s="13" t="s">
        <v>15</v>
      </c>
      <c r="B9" s="141"/>
      <c r="E9" s="140" t="s">
        <v>179</v>
      </c>
      <c r="F9" s="15"/>
      <c r="G9" s="1"/>
      <c r="H9" s="13" t="s">
        <v>15</v>
      </c>
      <c r="I9" s="13" t="s">
        <v>14</v>
      </c>
      <c r="J9" s="15"/>
      <c r="K9" s="13" t="s">
        <v>14</v>
      </c>
      <c r="L9" s="14"/>
      <c r="M9" s="15"/>
    </row>
    <row r="10" spans="1:13" ht="19.5" customHeight="1" x14ac:dyDescent="0.25">
      <c r="A10" s="13" t="s">
        <v>16</v>
      </c>
      <c r="C10" s="90" t="s">
        <v>48</v>
      </c>
      <c r="E10" s="141"/>
      <c r="F10" s="15"/>
      <c r="G10" s="1"/>
      <c r="H10" s="13" t="s">
        <v>16</v>
      </c>
      <c r="I10" s="13"/>
      <c r="J10" s="78" t="s">
        <v>17</v>
      </c>
      <c r="K10" s="13"/>
      <c r="L10" s="16" t="s">
        <v>18</v>
      </c>
      <c r="M10" s="15"/>
    </row>
    <row r="11" spans="1:13" ht="19.5" customHeight="1" x14ac:dyDescent="0.25">
      <c r="A11" s="13" t="s">
        <v>19</v>
      </c>
      <c r="C11" s="85"/>
      <c r="D11" s="13" t="s">
        <v>14</v>
      </c>
      <c r="E11" s="67"/>
      <c r="F11" s="15"/>
      <c r="H11" s="13" t="s">
        <v>19</v>
      </c>
      <c r="I11" s="77" t="s">
        <v>20</v>
      </c>
      <c r="J11" s="79"/>
      <c r="K11" s="13" t="s">
        <v>14</v>
      </c>
      <c r="L11" s="77" t="s">
        <v>20</v>
      </c>
      <c r="M11" s="15"/>
    </row>
    <row r="12" spans="1:13" ht="19.5" customHeight="1" x14ac:dyDescent="0.25">
      <c r="A12" s="13" t="s">
        <v>21</v>
      </c>
      <c r="C12" s="86"/>
      <c r="D12" s="90" t="s">
        <v>48</v>
      </c>
      <c r="F12" s="89" t="s">
        <v>64</v>
      </c>
      <c r="H12" s="13" t="s">
        <v>21</v>
      </c>
      <c r="I12" s="76"/>
      <c r="J12" s="76"/>
      <c r="K12" s="13"/>
      <c r="L12" s="76"/>
      <c r="M12" s="17"/>
    </row>
    <row r="13" spans="1:13" ht="19.5" customHeight="1" x14ac:dyDescent="0.25">
      <c r="A13" s="13" t="s">
        <v>22</v>
      </c>
      <c r="B13" s="84" t="s">
        <v>23</v>
      </c>
      <c r="C13" s="84" t="s">
        <v>23</v>
      </c>
      <c r="D13" s="86"/>
      <c r="E13" s="84" t="s">
        <v>23</v>
      </c>
      <c r="F13" s="86"/>
      <c r="G13" s="18" t="s">
        <v>14</v>
      </c>
      <c r="H13" s="13" t="s">
        <v>22</v>
      </c>
      <c r="I13" s="80" t="s">
        <v>24</v>
      </c>
      <c r="J13" s="12"/>
      <c r="K13" s="80" t="s">
        <v>25</v>
      </c>
      <c r="L13" s="12"/>
      <c r="M13" s="80" t="s">
        <v>25</v>
      </c>
    </row>
    <row r="14" spans="1:13" ht="19.5" customHeight="1" x14ac:dyDescent="0.25">
      <c r="A14" s="13" t="s">
        <v>26</v>
      </c>
      <c r="B14" s="85"/>
      <c r="C14" s="85"/>
      <c r="D14" s="12"/>
      <c r="E14" s="85"/>
      <c r="F14" s="12"/>
      <c r="H14" s="13" t="s">
        <v>26</v>
      </c>
      <c r="I14" s="79"/>
      <c r="J14" s="12"/>
      <c r="K14" s="79"/>
      <c r="L14" s="13"/>
      <c r="M14" s="79"/>
    </row>
    <row r="15" spans="1:13" ht="19.5" customHeight="1" x14ac:dyDescent="0.25">
      <c r="A15" s="13" t="s">
        <v>27</v>
      </c>
      <c r="B15" s="86"/>
      <c r="C15" s="86"/>
      <c r="D15" s="87" t="s">
        <v>178</v>
      </c>
      <c r="E15" s="86"/>
      <c r="F15" s="87" t="s">
        <v>178</v>
      </c>
      <c r="H15" s="13" t="s">
        <v>27</v>
      </c>
      <c r="I15" s="76"/>
      <c r="J15" s="12"/>
      <c r="K15" s="76"/>
      <c r="L15" s="13"/>
      <c r="M15" s="76"/>
    </row>
    <row r="16" spans="1:13" ht="19.5" customHeight="1" x14ac:dyDescent="0.25">
      <c r="A16" s="13" t="s">
        <v>180</v>
      </c>
      <c r="D16" s="76"/>
      <c r="F16" s="76"/>
    </row>
    <row r="17" spans="1:13" ht="19.5" customHeight="1" x14ac:dyDescent="0.25"/>
    <row r="18" spans="1:13" ht="19.5" customHeight="1" x14ac:dyDescent="0.25">
      <c r="A18" s="81" t="s">
        <v>28</v>
      </c>
      <c r="B18" s="71"/>
      <c r="C18" s="71"/>
      <c r="D18" s="71"/>
      <c r="E18" s="71"/>
      <c r="F18" s="72"/>
      <c r="H18">
        <v>35</v>
      </c>
      <c r="I18">
        <v>583400</v>
      </c>
      <c r="J18">
        <f>I18/35</f>
        <v>16668.571428571428</v>
      </c>
    </row>
    <row r="19" spans="1:13" ht="19.5" customHeight="1" x14ac:dyDescent="0.25">
      <c r="A19" s="73" t="s">
        <v>29</v>
      </c>
      <c r="B19" s="71"/>
      <c r="C19" s="71"/>
      <c r="D19" s="71"/>
      <c r="E19" s="71"/>
      <c r="F19" s="72"/>
      <c r="G19" s="1"/>
      <c r="H19">
        <v>5</v>
      </c>
      <c r="I19">
        <v>143857</v>
      </c>
      <c r="J19">
        <f>I19/H19</f>
        <v>28771.4</v>
      </c>
    </row>
    <row r="20" spans="1:13" ht="19.5" customHeight="1" x14ac:dyDescent="0.25">
      <c r="A20" s="74" t="s">
        <v>30</v>
      </c>
      <c r="B20" s="71"/>
      <c r="C20" s="71"/>
      <c r="D20" s="71"/>
      <c r="E20" s="71"/>
      <c r="F20" s="72"/>
      <c r="G20" s="1"/>
      <c r="H20" s="1">
        <v>4</v>
      </c>
      <c r="I20" s="1"/>
      <c r="J20" s="1">
        <v>25000</v>
      </c>
      <c r="K20" s="1"/>
      <c r="L20" s="1"/>
      <c r="M20" s="1"/>
    </row>
    <row r="21" spans="1:13" ht="19.5" customHeight="1" x14ac:dyDescent="0.25">
      <c r="A21" s="2" t="s">
        <v>5</v>
      </c>
      <c r="B21" s="3" t="s">
        <v>6</v>
      </c>
      <c r="C21" s="4" t="s">
        <v>7</v>
      </c>
      <c r="D21" s="4" t="s">
        <v>8</v>
      </c>
      <c r="E21" s="4" t="s">
        <v>9</v>
      </c>
      <c r="F21" s="152" t="s">
        <v>10</v>
      </c>
      <c r="G21" s="152" t="s">
        <v>181</v>
      </c>
      <c r="H21" s="152" t="s">
        <v>182</v>
      </c>
      <c r="I21" s="152" t="s">
        <v>6</v>
      </c>
    </row>
    <row r="22" spans="1:13" ht="19.5" customHeight="1" x14ac:dyDescent="0.25">
      <c r="A22" s="5" t="s">
        <v>11</v>
      </c>
      <c r="B22" s="6"/>
      <c r="C22" s="20" t="s">
        <v>14</v>
      </c>
      <c r="D22" s="7"/>
      <c r="E22" s="145"/>
      <c r="F22" s="155" t="s">
        <v>14</v>
      </c>
      <c r="G22" s="156"/>
      <c r="H22" s="156"/>
      <c r="I22" s="156"/>
    </row>
    <row r="23" spans="1:13" ht="19.5" customHeight="1" x14ac:dyDescent="0.25">
      <c r="A23" s="5" t="s">
        <v>13</v>
      </c>
      <c r="B23" s="6"/>
      <c r="C23" s="20"/>
      <c r="D23" s="7"/>
      <c r="E23" s="145"/>
      <c r="F23" s="155"/>
      <c r="G23" s="156"/>
      <c r="H23" s="156"/>
      <c r="I23" s="156"/>
    </row>
    <row r="24" spans="1:13" ht="19.5" customHeight="1" x14ac:dyDescent="0.25">
      <c r="A24" s="8"/>
      <c r="B24" s="9"/>
      <c r="C24" s="10"/>
      <c r="D24" s="10"/>
      <c r="E24" s="146"/>
      <c r="F24" s="157"/>
      <c r="G24" s="156"/>
      <c r="H24" s="156"/>
      <c r="I24" s="156"/>
    </row>
    <row r="25" spans="1:13" ht="19.5" customHeight="1" x14ac:dyDescent="0.25">
      <c r="A25" s="8"/>
      <c r="B25" s="9"/>
      <c r="C25" s="9"/>
      <c r="D25" s="10"/>
      <c r="E25" s="146"/>
      <c r="F25" s="157"/>
      <c r="G25" s="156"/>
      <c r="H25" s="156"/>
      <c r="I25" s="156"/>
    </row>
    <row r="26" spans="1:13" ht="19.5" customHeight="1" x14ac:dyDescent="0.25">
      <c r="A26" s="13" t="s">
        <v>15</v>
      </c>
      <c r="B26" s="12"/>
      <c r="C26" s="15"/>
      <c r="D26" s="77"/>
      <c r="E26" s="147"/>
      <c r="F26" s="158"/>
      <c r="G26" s="156"/>
      <c r="H26" s="156"/>
      <c r="I26" s="156"/>
    </row>
    <row r="27" spans="1:13" ht="19.5" customHeight="1" x14ac:dyDescent="0.25">
      <c r="A27" s="13" t="s">
        <v>16</v>
      </c>
      <c r="B27" s="12"/>
      <c r="C27" s="15"/>
      <c r="D27" s="76"/>
      <c r="E27" s="147"/>
      <c r="F27" s="158"/>
      <c r="G27" s="156"/>
      <c r="H27" s="156"/>
      <c r="I27" s="156"/>
    </row>
    <row r="28" spans="1:13" ht="14.25" customHeight="1" x14ac:dyDescent="0.25">
      <c r="A28" s="13" t="s">
        <v>19</v>
      </c>
      <c r="B28" s="12"/>
      <c r="C28" s="12"/>
      <c r="D28" s="12"/>
      <c r="E28" s="148"/>
      <c r="F28" s="158"/>
      <c r="G28" s="156"/>
      <c r="H28" s="156"/>
      <c r="I28" s="156"/>
    </row>
    <row r="29" spans="1:13" ht="14.25" customHeight="1" x14ac:dyDescent="0.25">
      <c r="A29" s="13" t="s">
        <v>21</v>
      </c>
      <c r="B29" s="12"/>
      <c r="C29" s="82" t="s">
        <v>31</v>
      </c>
      <c r="D29" s="12"/>
      <c r="E29" s="148"/>
      <c r="F29" s="159"/>
      <c r="G29" s="156"/>
      <c r="H29" s="156"/>
      <c r="I29" s="156"/>
    </row>
    <row r="30" spans="1:13" ht="14.25" customHeight="1" x14ac:dyDescent="0.25">
      <c r="A30" s="13" t="s">
        <v>22</v>
      </c>
      <c r="B30" s="83" t="s">
        <v>32</v>
      </c>
      <c r="C30" s="76"/>
      <c r="D30" s="142"/>
      <c r="E30" s="149"/>
      <c r="F30" s="160" t="s">
        <v>14</v>
      </c>
      <c r="G30" s="156"/>
      <c r="H30" s="156"/>
      <c r="I30" s="156"/>
    </row>
    <row r="31" spans="1:13" ht="14.25" customHeight="1" x14ac:dyDescent="0.25">
      <c r="A31" s="13" t="s">
        <v>26</v>
      </c>
      <c r="B31" s="79"/>
      <c r="C31" s="12"/>
      <c r="D31" s="143"/>
      <c r="E31" s="150"/>
      <c r="F31" s="160"/>
      <c r="G31" s="156"/>
      <c r="H31" s="156"/>
      <c r="I31" s="156"/>
    </row>
    <row r="32" spans="1:13" ht="14.25" customHeight="1" x14ac:dyDescent="0.25">
      <c r="A32" s="13" t="s">
        <v>27</v>
      </c>
      <c r="B32" s="76"/>
      <c r="C32" s="12"/>
      <c r="D32" s="144"/>
      <c r="E32" s="151"/>
      <c r="F32" s="160"/>
      <c r="G32" s="156"/>
      <c r="H32" s="156"/>
      <c r="I32" s="156"/>
    </row>
    <row r="33" spans="1:9" ht="14.25" customHeight="1" x14ac:dyDescent="0.25">
      <c r="A33" s="13"/>
      <c r="B33" s="88"/>
      <c r="C33" s="71"/>
      <c r="D33" s="71"/>
      <c r="E33" s="71"/>
      <c r="F33" s="153"/>
      <c r="G33" s="154"/>
      <c r="H33" s="154"/>
      <c r="I33" s="154"/>
    </row>
    <row r="34" spans="1:9" ht="15.75" customHeight="1" x14ac:dyDescent="0.25"/>
    <row r="35" spans="1:9" ht="15.75" customHeight="1" x14ac:dyDescent="0.25"/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35">
    <mergeCell ref="B33:F33"/>
    <mergeCell ref="F12:F13"/>
    <mergeCell ref="D12:D13"/>
    <mergeCell ref="D5:D7"/>
    <mergeCell ref="C10:C12"/>
    <mergeCell ref="D15:D16"/>
    <mergeCell ref="C5:C6"/>
    <mergeCell ref="E9:E10"/>
    <mergeCell ref="B8:B9"/>
    <mergeCell ref="K13:K15"/>
    <mergeCell ref="M13:M15"/>
    <mergeCell ref="E30:E32"/>
    <mergeCell ref="A18:F18"/>
    <mergeCell ref="A19:F19"/>
    <mergeCell ref="A20:F20"/>
    <mergeCell ref="D26:D27"/>
    <mergeCell ref="C29:C30"/>
    <mergeCell ref="B30:B32"/>
    <mergeCell ref="B13:B15"/>
    <mergeCell ref="C13:C15"/>
    <mergeCell ref="E13:E15"/>
    <mergeCell ref="I13:I15"/>
    <mergeCell ref="F15:F16"/>
    <mergeCell ref="M5:M6"/>
    <mergeCell ref="F5:F6"/>
    <mergeCell ref="J5:J6"/>
    <mergeCell ref="I11:I12"/>
    <mergeCell ref="L11:L12"/>
    <mergeCell ref="J10:J12"/>
    <mergeCell ref="A1:F1"/>
    <mergeCell ref="H1:M1"/>
    <mergeCell ref="A2:F2"/>
    <mergeCell ref="H2:M2"/>
    <mergeCell ref="A3:F3"/>
    <mergeCell ref="H3:M3"/>
  </mergeCells>
  <phoneticPr fontId="53" type="noConversion"/>
  <hyperlinks>
    <hyperlink ref="J5" r:id="rId1" xr:uid="{00000000-0004-0000-0000-000002000000}"/>
    <hyperlink ref="M5" r:id="rId2" xr:uid="{00000000-0004-0000-0000-000003000000}"/>
    <hyperlink ref="I11" r:id="rId3" xr:uid="{00000000-0004-0000-0000-000006000000}"/>
    <hyperlink ref="L11" r:id="rId4" xr:uid="{00000000-0004-0000-0000-000007000000}"/>
    <hyperlink ref="C29" r:id="rId5" xr:uid="{00000000-0004-0000-0000-000009000000}"/>
    <hyperlink ref="F12" r:id="rId6" xr:uid="{8219122B-A497-4674-9CDA-7AB331EE6B92}"/>
    <hyperlink ref="D12" r:id="rId7" xr:uid="{DD3C0C94-1E02-4584-AB7E-3EC153967E78}"/>
    <hyperlink ref="D5" r:id="rId8" xr:uid="{A6E04F90-9F54-45B1-9466-4E4C3B1AA886}"/>
    <hyperlink ref="C10" r:id="rId9" xr:uid="{CAB8ED49-345C-40EE-8F1F-4443CAC7276F}"/>
    <hyperlink ref="F15" r:id="rId10" display="Matematica I C1_x000a_Soledad Olmedo" xr:uid="{DCA2695D-A398-4280-841B-404EA18420BB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8"/>
  <sheetViews>
    <sheetView topLeftCell="A4" workbookViewId="0">
      <selection activeCell="D14" sqref="D14"/>
    </sheetView>
  </sheetViews>
  <sheetFormatPr baseColWidth="10" defaultColWidth="12.59765625" defaultRowHeight="15" customHeight="1" x14ac:dyDescent="0.25"/>
  <cols>
    <col min="1" max="7" width="10.59765625" customWidth="1"/>
    <col min="8" max="8" width="13.5" customWidth="1"/>
    <col min="9" max="9" width="12.8984375" customWidth="1"/>
    <col min="10" max="16" width="10.59765625" customWidth="1"/>
  </cols>
  <sheetData>
    <row r="1" spans="1:13" ht="14.25" customHeight="1" x14ac:dyDescent="0.25"/>
    <row r="2" spans="1:13" ht="14.25" customHeight="1" x14ac:dyDescent="0.25">
      <c r="H2" s="100" t="s">
        <v>33</v>
      </c>
      <c r="I2" s="71"/>
      <c r="J2" s="71"/>
      <c r="K2" s="71"/>
      <c r="L2" s="71"/>
      <c r="M2" s="72"/>
    </row>
    <row r="3" spans="1:13" ht="23.25" customHeight="1" x14ac:dyDescent="0.25">
      <c r="A3" s="94" t="s">
        <v>34</v>
      </c>
      <c r="B3" s="95"/>
      <c r="C3" s="95"/>
      <c r="D3" s="95"/>
      <c r="E3" s="95"/>
      <c r="F3" s="96"/>
      <c r="H3" s="101" t="s">
        <v>35</v>
      </c>
      <c r="I3" s="71"/>
      <c r="J3" s="71"/>
      <c r="K3" s="71"/>
      <c r="L3" s="71"/>
      <c r="M3" s="72"/>
    </row>
    <row r="4" spans="1:13" ht="14.25" customHeight="1" x14ac:dyDescent="0.25">
      <c r="A4" s="73" t="s">
        <v>36</v>
      </c>
      <c r="B4" s="71"/>
      <c r="C4" s="71"/>
      <c r="D4" s="71"/>
      <c r="E4" s="71"/>
      <c r="F4" s="72"/>
      <c r="H4" s="73" t="s">
        <v>37</v>
      </c>
      <c r="I4" s="71"/>
      <c r="J4" s="71"/>
      <c r="K4" s="71"/>
      <c r="L4" s="71"/>
      <c r="M4" s="72"/>
    </row>
    <row r="5" spans="1:13" ht="14.25" customHeight="1" x14ac:dyDescent="0.25">
      <c r="A5" s="97"/>
      <c r="B5" s="98"/>
      <c r="C5" s="98"/>
      <c r="D5" s="98"/>
      <c r="E5" s="98"/>
      <c r="F5" s="99"/>
      <c r="H5" s="73"/>
      <c r="I5" s="71"/>
      <c r="J5" s="71"/>
      <c r="K5" s="71"/>
      <c r="L5" s="71"/>
      <c r="M5" s="72"/>
    </row>
    <row r="6" spans="1:13" ht="15.75" customHeight="1" x14ac:dyDescent="0.25">
      <c r="A6" s="21"/>
      <c r="B6" s="22"/>
      <c r="C6" s="22"/>
      <c r="D6" s="22"/>
      <c r="E6" s="22"/>
      <c r="F6" s="23"/>
      <c r="H6" s="24"/>
      <c r="I6" s="24"/>
      <c r="J6" s="24"/>
      <c r="K6" s="24"/>
      <c r="L6" s="24"/>
      <c r="M6" s="24"/>
    </row>
    <row r="7" spans="1:13" ht="15.75" customHeight="1" x14ac:dyDescent="0.25">
      <c r="A7" s="25" t="s">
        <v>5</v>
      </c>
      <c r="B7" s="26" t="s">
        <v>6</v>
      </c>
      <c r="C7" s="27" t="s">
        <v>7</v>
      </c>
      <c r="D7" s="27" t="s">
        <v>8</v>
      </c>
      <c r="E7" s="27" t="s">
        <v>9</v>
      </c>
      <c r="F7" s="28" t="s">
        <v>10</v>
      </c>
      <c r="H7" s="2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3" t="s">
        <v>10</v>
      </c>
    </row>
    <row r="8" spans="1:13" ht="15.75" customHeight="1" x14ac:dyDescent="0.25">
      <c r="A8" s="13" t="s">
        <v>11</v>
      </c>
      <c r="B8" s="14"/>
      <c r="C8" s="91" t="s">
        <v>38</v>
      </c>
      <c r="D8" s="89" t="s">
        <v>39</v>
      </c>
      <c r="E8" s="91" t="s">
        <v>40</v>
      </c>
      <c r="F8" s="14"/>
      <c r="H8" s="13" t="s">
        <v>11</v>
      </c>
      <c r="I8" s="14"/>
      <c r="J8" s="14"/>
      <c r="K8" s="14"/>
      <c r="L8" s="14"/>
      <c r="M8" s="14"/>
    </row>
    <row r="9" spans="1:13" ht="15.75" customHeight="1" x14ac:dyDescent="0.25">
      <c r="A9" s="13" t="s">
        <v>13</v>
      </c>
      <c r="B9" s="12"/>
      <c r="C9" s="79"/>
      <c r="D9" s="85"/>
      <c r="E9" s="79"/>
      <c r="F9" s="14"/>
      <c r="H9" s="13" t="s">
        <v>13</v>
      </c>
      <c r="I9" s="14"/>
      <c r="J9" s="14"/>
      <c r="K9" s="14"/>
      <c r="L9" s="14"/>
      <c r="M9" s="14"/>
    </row>
    <row r="10" spans="1:13" ht="15.75" customHeight="1" x14ac:dyDescent="0.25">
      <c r="A10" s="13" t="s">
        <v>41</v>
      </c>
      <c r="B10" s="12"/>
      <c r="C10" s="76"/>
      <c r="D10" s="86"/>
      <c r="E10" s="76"/>
      <c r="F10" s="14"/>
      <c r="H10" s="13" t="s">
        <v>41</v>
      </c>
      <c r="I10" s="14"/>
      <c r="J10" s="14"/>
      <c r="K10" s="14"/>
      <c r="L10" s="14"/>
      <c r="M10" s="14"/>
    </row>
    <row r="11" spans="1:13" ht="15.75" customHeight="1" x14ac:dyDescent="0.25">
      <c r="A11" s="13" t="s">
        <v>42</v>
      </c>
      <c r="B11" s="93" t="s">
        <v>43</v>
      </c>
      <c r="C11" s="14"/>
      <c r="D11" s="12"/>
      <c r="E11" s="14"/>
      <c r="F11" s="15"/>
      <c r="H11" s="13" t="s">
        <v>42</v>
      </c>
      <c r="I11" s="93" t="s">
        <v>20</v>
      </c>
      <c r="J11" s="13"/>
      <c r="K11" s="14"/>
      <c r="L11" s="93" t="s">
        <v>20</v>
      </c>
      <c r="M11" s="29"/>
    </row>
    <row r="12" spans="1:13" ht="15.75" customHeight="1" x14ac:dyDescent="0.25">
      <c r="A12" s="13" t="s">
        <v>16</v>
      </c>
      <c r="B12" s="76"/>
      <c r="C12" s="92" t="s">
        <v>44</v>
      </c>
      <c r="D12" s="12"/>
      <c r="E12" s="104" t="s">
        <v>45</v>
      </c>
      <c r="F12" s="7"/>
      <c r="H12" s="13" t="s">
        <v>16</v>
      </c>
      <c r="I12" s="76"/>
      <c r="J12" s="13"/>
      <c r="K12" s="91" t="s">
        <v>46</v>
      </c>
      <c r="L12" s="76"/>
      <c r="M12" s="91" t="s">
        <v>47</v>
      </c>
    </row>
    <row r="13" spans="1:13" ht="15.75" customHeight="1" x14ac:dyDescent="0.25">
      <c r="A13" s="13" t="s">
        <v>19</v>
      </c>
      <c r="B13" s="14"/>
      <c r="C13" s="76"/>
      <c r="D13" s="12"/>
      <c r="E13" s="79"/>
      <c r="F13" s="7"/>
      <c r="H13" s="13" t="s">
        <v>19</v>
      </c>
      <c r="I13" s="17"/>
      <c r="J13" s="90" t="s">
        <v>48</v>
      </c>
      <c r="K13" s="76"/>
      <c r="L13" s="93" t="s">
        <v>49</v>
      </c>
      <c r="M13" s="79"/>
    </row>
    <row r="14" spans="1:13" ht="15.75" customHeight="1" x14ac:dyDescent="0.25">
      <c r="A14" s="13" t="s">
        <v>21</v>
      </c>
      <c r="B14" s="93" t="s">
        <v>50</v>
      </c>
      <c r="C14" s="93" t="s">
        <v>51</v>
      </c>
      <c r="D14" s="7"/>
      <c r="E14" s="76"/>
      <c r="F14" s="15"/>
      <c r="H14" s="13" t="s">
        <v>21</v>
      </c>
      <c r="I14" s="93" t="s">
        <v>52</v>
      </c>
      <c r="J14" s="85"/>
      <c r="K14" s="90" t="s">
        <v>48</v>
      </c>
      <c r="L14" s="76"/>
      <c r="M14" s="79"/>
    </row>
    <row r="15" spans="1:13" ht="15.75" customHeight="1" x14ac:dyDescent="0.25">
      <c r="A15" s="13" t="s">
        <v>22</v>
      </c>
      <c r="B15" s="79"/>
      <c r="C15" s="76"/>
      <c r="D15" s="12"/>
      <c r="E15" s="93" t="s">
        <v>51</v>
      </c>
      <c r="F15" s="7"/>
      <c r="H15" s="13" t="s">
        <v>22</v>
      </c>
      <c r="I15" s="79"/>
      <c r="J15" s="86"/>
      <c r="K15" s="86"/>
      <c r="L15" s="91" t="s">
        <v>47</v>
      </c>
      <c r="M15" s="76"/>
    </row>
    <row r="16" spans="1:13" ht="15.75" customHeight="1" x14ac:dyDescent="0.25">
      <c r="A16" s="13" t="s">
        <v>26</v>
      </c>
      <c r="B16" s="79"/>
      <c r="C16" s="93" t="s">
        <v>43</v>
      </c>
      <c r="D16" s="12"/>
      <c r="E16" s="76"/>
      <c r="F16" s="7"/>
      <c r="H16" s="13" t="s">
        <v>26</v>
      </c>
      <c r="I16" s="79"/>
      <c r="J16" s="93" t="s">
        <v>49</v>
      </c>
      <c r="K16" s="12"/>
      <c r="L16" s="79"/>
      <c r="M16" s="14"/>
    </row>
    <row r="17" spans="1:13" ht="15.75" customHeight="1" x14ac:dyDescent="0.25">
      <c r="A17" s="13" t="s">
        <v>27</v>
      </c>
      <c r="B17" s="76"/>
      <c r="C17" s="76"/>
      <c r="D17" s="15"/>
      <c r="E17" s="17"/>
      <c r="F17" s="7"/>
      <c r="H17" s="13" t="s">
        <v>27</v>
      </c>
      <c r="I17" s="76"/>
      <c r="J17" s="76"/>
      <c r="K17" s="12"/>
      <c r="L17" s="76"/>
      <c r="M17" s="14"/>
    </row>
    <row r="18" spans="1:13" ht="15.75" customHeight="1" x14ac:dyDescent="0.3">
      <c r="A18" s="30" t="s">
        <v>53</v>
      </c>
      <c r="B18" s="102"/>
      <c r="C18" s="71"/>
      <c r="D18" s="71"/>
      <c r="E18" s="71"/>
      <c r="F18" s="31" t="s">
        <v>54</v>
      </c>
      <c r="H18" s="13" t="s">
        <v>53</v>
      </c>
      <c r="I18" s="103"/>
      <c r="J18" s="71"/>
      <c r="K18" s="71"/>
      <c r="L18" s="72"/>
      <c r="M18" s="32" t="s">
        <v>54</v>
      </c>
    </row>
    <row r="19" spans="1:13" ht="14.25" customHeight="1" x14ac:dyDescent="0.25"/>
    <row r="20" spans="1:13" ht="14.25" customHeight="1" x14ac:dyDescent="0.25"/>
    <row r="21" spans="1:13" ht="14.25" customHeight="1" x14ac:dyDescent="0.25"/>
    <row r="22" spans="1:13" ht="14.25" customHeight="1" x14ac:dyDescent="0.25"/>
    <row r="23" spans="1:13" ht="14.25" customHeight="1" x14ac:dyDescent="0.25"/>
    <row r="24" spans="1:13" ht="14.25" customHeight="1" x14ac:dyDescent="0.25"/>
    <row r="25" spans="1:13" ht="14.25" customHeight="1" x14ac:dyDescent="0.25"/>
    <row r="26" spans="1:13" ht="14.25" customHeight="1" x14ac:dyDescent="0.25"/>
    <row r="27" spans="1:13" ht="14.25" customHeight="1" x14ac:dyDescent="0.25"/>
    <row r="28" spans="1:13" ht="14.25" customHeight="1" x14ac:dyDescent="0.25"/>
    <row r="29" spans="1:13" ht="14.25" customHeight="1" x14ac:dyDescent="0.25"/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mergeCells count="29">
    <mergeCell ref="B14:B17"/>
    <mergeCell ref="B11:B12"/>
    <mergeCell ref="C16:C17"/>
    <mergeCell ref="B18:E18"/>
    <mergeCell ref="J13:J15"/>
    <mergeCell ref="I11:I12"/>
    <mergeCell ref="I14:I17"/>
    <mergeCell ref="I18:L18"/>
    <mergeCell ref="L11:L12"/>
    <mergeCell ref="E12:E14"/>
    <mergeCell ref="E15:E16"/>
    <mergeCell ref="A3:F3"/>
    <mergeCell ref="A4:F4"/>
    <mergeCell ref="A5:F5"/>
    <mergeCell ref="H2:M2"/>
    <mergeCell ref="H3:M3"/>
    <mergeCell ref="H4:M4"/>
    <mergeCell ref="H5:M5"/>
    <mergeCell ref="M12:M15"/>
    <mergeCell ref="L13:L14"/>
    <mergeCell ref="J16:J17"/>
    <mergeCell ref="L15:L17"/>
    <mergeCell ref="K12:K13"/>
    <mergeCell ref="K14:K15"/>
    <mergeCell ref="D8:D10"/>
    <mergeCell ref="E8:E10"/>
    <mergeCell ref="C12:C13"/>
    <mergeCell ref="C14:C15"/>
    <mergeCell ref="C8:C10"/>
  </mergeCells>
  <hyperlinks>
    <hyperlink ref="C8" r:id="rId1" xr:uid="{00000000-0004-0000-0100-000000000000}"/>
    <hyperlink ref="D8" r:id="rId2" xr:uid="{00000000-0004-0000-0100-000001000000}"/>
    <hyperlink ref="E8" r:id="rId3" xr:uid="{00000000-0004-0000-0100-000002000000}"/>
    <hyperlink ref="B11" r:id="rId4" xr:uid="{00000000-0004-0000-0100-000003000000}"/>
    <hyperlink ref="I11" r:id="rId5" xr:uid="{00000000-0004-0000-0100-000004000000}"/>
    <hyperlink ref="L11" r:id="rId6" xr:uid="{00000000-0004-0000-0100-000005000000}"/>
    <hyperlink ref="C12" r:id="rId7" xr:uid="{00000000-0004-0000-0100-000006000000}"/>
    <hyperlink ref="E12" r:id="rId8" xr:uid="{00000000-0004-0000-0100-000007000000}"/>
    <hyperlink ref="K12" r:id="rId9" xr:uid="{00000000-0004-0000-0100-000008000000}"/>
    <hyperlink ref="M12" r:id="rId10" xr:uid="{00000000-0004-0000-0100-000009000000}"/>
    <hyperlink ref="J13" r:id="rId11" xr:uid="{00000000-0004-0000-0100-00000A000000}"/>
    <hyperlink ref="L13" r:id="rId12" xr:uid="{00000000-0004-0000-0100-00000B000000}"/>
    <hyperlink ref="B14" r:id="rId13" xr:uid="{00000000-0004-0000-0100-00000C000000}"/>
    <hyperlink ref="C14" r:id="rId14" xr:uid="{00000000-0004-0000-0100-00000D000000}"/>
    <hyperlink ref="I14" r:id="rId15" xr:uid="{00000000-0004-0000-0100-00000E000000}"/>
    <hyperlink ref="K14" r:id="rId16" xr:uid="{00000000-0004-0000-0100-00000F000000}"/>
    <hyperlink ref="E15" r:id="rId17" xr:uid="{00000000-0004-0000-0100-000010000000}"/>
    <hyperlink ref="L15" r:id="rId18" xr:uid="{00000000-0004-0000-0100-000011000000}"/>
    <hyperlink ref="C16" r:id="rId19" xr:uid="{00000000-0004-0000-0100-000012000000}"/>
    <hyperlink ref="J16" r:id="rId20" xr:uid="{00000000-0004-0000-0100-000013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topLeftCell="A13" workbookViewId="0">
      <selection activeCell="F12" sqref="F12:F13"/>
    </sheetView>
  </sheetViews>
  <sheetFormatPr baseColWidth="10" defaultColWidth="12.59765625" defaultRowHeight="15" customHeight="1" x14ac:dyDescent="0.25"/>
  <cols>
    <col min="1" max="6" width="12.8984375" customWidth="1"/>
    <col min="7" max="7" width="2" customWidth="1"/>
    <col min="8" max="11" width="12.8984375" customWidth="1"/>
  </cols>
  <sheetData>
    <row r="1" spans="1:9" ht="21" x14ac:dyDescent="0.4">
      <c r="A1" s="111" t="s">
        <v>55</v>
      </c>
      <c r="B1" s="69"/>
      <c r="C1" s="69"/>
      <c r="D1" s="69"/>
      <c r="E1" s="69"/>
      <c r="F1" s="69"/>
    </row>
    <row r="2" spans="1:9" ht="15" customHeight="1" x14ac:dyDescent="0.3">
      <c r="A2" s="112"/>
      <c r="B2" s="98"/>
      <c r="C2" s="98"/>
      <c r="D2" s="98"/>
      <c r="E2" s="98"/>
      <c r="F2" s="98"/>
    </row>
    <row r="3" spans="1:9" ht="19.5" customHeight="1" x14ac:dyDescent="0.3">
      <c r="A3" s="113" t="s">
        <v>56</v>
      </c>
      <c r="B3" s="114"/>
      <c r="C3" s="114"/>
      <c r="D3" s="114"/>
      <c r="E3" s="114"/>
      <c r="F3" s="115"/>
      <c r="H3" s="33" t="s">
        <v>14</v>
      </c>
    </row>
    <row r="4" spans="1:9" ht="12" customHeight="1" x14ac:dyDescent="0.25">
      <c r="A4" s="73" t="s">
        <v>57</v>
      </c>
      <c r="B4" s="71"/>
      <c r="C4" s="71"/>
      <c r="D4" s="71"/>
      <c r="E4" s="71"/>
      <c r="F4" s="72"/>
    </row>
    <row r="5" spans="1:9" ht="12" customHeight="1" x14ac:dyDescent="0.25">
      <c r="A5" s="105" t="s">
        <v>58</v>
      </c>
      <c r="B5" s="98"/>
      <c r="C5" s="98"/>
      <c r="D5" s="98"/>
      <c r="E5" s="98"/>
      <c r="F5" s="106"/>
      <c r="I5" s="34" t="s">
        <v>14</v>
      </c>
    </row>
    <row r="6" spans="1:9" ht="12" customHeight="1" x14ac:dyDescent="0.25">
      <c r="A6" s="105" t="s">
        <v>59</v>
      </c>
      <c r="B6" s="98"/>
      <c r="C6" s="98"/>
      <c r="D6" s="98"/>
      <c r="E6" s="98"/>
      <c r="F6" s="106"/>
      <c r="I6" s="34" t="s">
        <v>14</v>
      </c>
    </row>
    <row r="7" spans="1:9" ht="19.5" customHeight="1" x14ac:dyDescent="0.25">
      <c r="A7" s="107"/>
      <c r="B7" s="108"/>
      <c r="C7" s="108"/>
      <c r="D7" s="108"/>
      <c r="E7" s="108"/>
      <c r="F7" s="109"/>
    </row>
    <row r="8" spans="1:9" ht="19.5" customHeight="1" x14ac:dyDescent="0.25">
      <c r="A8" s="35" t="s">
        <v>5</v>
      </c>
      <c r="B8" s="27" t="s">
        <v>6</v>
      </c>
      <c r="C8" s="27" t="s">
        <v>7</v>
      </c>
      <c r="D8" s="27" t="s">
        <v>8</v>
      </c>
      <c r="E8" s="27" t="s">
        <v>9</v>
      </c>
      <c r="F8" s="36" t="s">
        <v>10</v>
      </c>
      <c r="H8" s="1"/>
    </row>
    <row r="9" spans="1:9" ht="19.5" customHeight="1" x14ac:dyDescent="0.25">
      <c r="A9" s="37" t="s">
        <v>42</v>
      </c>
      <c r="B9" s="38"/>
      <c r="C9" s="110"/>
      <c r="D9" s="72"/>
      <c r="E9" s="39"/>
      <c r="F9" s="91" t="s">
        <v>60</v>
      </c>
      <c r="G9" s="40"/>
      <c r="H9" s="40"/>
    </row>
    <row r="10" spans="1:9" ht="19.5" customHeight="1" x14ac:dyDescent="0.25">
      <c r="A10" s="41" t="s">
        <v>16</v>
      </c>
      <c r="B10" s="91" t="s">
        <v>61</v>
      </c>
      <c r="C10" s="91" t="s">
        <v>61</v>
      </c>
      <c r="D10" s="91" t="s">
        <v>62</v>
      </c>
      <c r="E10" s="91" t="s">
        <v>63</v>
      </c>
      <c r="F10" s="79"/>
      <c r="G10" s="40"/>
      <c r="H10" s="40"/>
      <c r="I10" s="91" t="s">
        <v>63</v>
      </c>
    </row>
    <row r="11" spans="1:9" ht="19.5" customHeight="1" x14ac:dyDescent="0.25">
      <c r="A11" s="41" t="s">
        <v>19</v>
      </c>
      <c r="B11" s="79"/>
      <c r="C11" s="79"/>
      <c r="D11" s="79"/>
      <c r="E11" s="79"/>
      <c r="F11" s="76"/>
      <c r="G11" s="40"/>
      <c r="I11" s="76"/>
    </row>
    <row r="12" spans="1:9" ht="19.5" customHeight="1" x14ac:dyDescent="0.25">
      <c r="A12" s="41" t="s">
        <v>21</v>
      </c>
      <c r="B12" s="76"/>
      <c r="C12" s="79"/>
      <c r="D12" s="79"/>
      <c r="E12" s="76"/>
      <c r="F12" s="89" t="s">
        <v>64</v>
      </c>
      <c r="G12" s="40"/>
    </row>
    <row r="13" spans="1:9" ht="19.5" customHeight="1" x14ac:dyDescent="0.25">
      <c r="A13" s="41" t="s">
        <v>22</v>
      </c>
      <c r="B13" s="91" t="s">
        <v>62</v>
      </c>
      <c r="C13" s="76"/>
      <c r="D13" s="76"/>
      <c r="E13" s="91" t="s">
        <v>61</v>
      </c>
      <c r="F13" s="86"/>
      <c r="G13" s="40"/>
    </row>
    <row r="14" spans="1:9" ht="19.5" customHeight="1" x14ac:dyDescent="0.25">
      <c r="A14" s="41" t="s">
        <v>65</v>
      </c>
      <c r="B14" s="79"/>
      <c r="D14" s="91" t="s">
        <v>66</v>
      </c>
      <c r="E14" s="79"/>
      <c r="F14" s="104" t="str">
        <f>HYPERLINK("https://us06web.zoom.us/my/lcorrea","MATEMATICA I C3 Luis Correa")</f>
        <v>MATEMATICA I C3 Luis Correa</v>
      </c>
      <c r="G14" s="40"/>
    </row>
    <row r="15" spans="1:9" ht="19.5" customHeight="1" x14ac:dyDescent="0.25">
      <c r="A15" s="42" t="s">
        <v>27</v>
      </c>
      <c r="B15" s="76"/>
      <c r="D15" s="76"/>
      <c r="E15" s="76"/>
      <c r="F15" s="76"/>
      <c r="G15" s="40"/>
    </row>
    <row r="16" spans="1:9" ht="19.5" customHeight="1" x14ac:dyDescent="0.25"/>
    <row r="17" spans="1:11" ht="15.75" customHeight="1" x14ac:dyDescent="0.25">
      <c r="A17" s="124" t="s">
        <v>67</v>
      </c>
      <c r="B17" s="125"/>
      <c r="C17" s="125"/>
      <c r="D17" s="125"/>
      <c r="E17" s="125"/>
      <c r="F17" s="126"/>
    </row>
    <row r="18" spans="1:11" ht="12" customHeight="1" x14ac:dyDescent="0.25">
      <c r="A18" s="73" t="s">
        <v>68</v>
      </c>
      <c r="B18" s="71"/>
      <c r="C18" s="71"/>
      <c r="D18" s="71"/>
      <c r="E18" s="71"/>
      <c r="F18" s="72"/>
    </row>
    <row r="19" spans="1:11" ht="12" customHeight="1" x14ac:dyDescent="0.25">
      <c r="A19" s="105" t="s">
        <v>69</v>
      </c>
      <c r="B19" s="98"/>
      <c r="C19" s="98"/>
      <c r="D19" s="98"/>
      <c r="E19" s="98"/>
      <c r="F19" s="106"/>
    </row>
    <row r="20" spans="1:11" ht="12" customHeight="1" x14ac:dyDescent="0.25">
      <c r="A20" s="105" t="s">
        <v>59</v>
      </c>
      <c r="B20" s="98"/>
      <c r="C20" s="98"/>
      <c r="D20" s="98"/>
      <c r="E20" s="98"/>
      <c r="F20" s="106"/>
    </row>
    <row r="21" spans="1:11" ht="15.75" customHeight="1" x14ac:dyDescent="0.25">
      <c r="A21" s="43" t="s">
        <v>5</v>
      </c>
      <c r="B21" s="4" t="s">
        <v>6</v>
      </c>
      <c r="C21" s="4" t="s">
        <v>7</v>
      </c>
      <c r="D21" s="4" t="s">
        <v>8</v>
      </c>
      <c r="E21" s="4" t="s">
        <v>9</v>
      </c>
      <c r="F21" s="44" t="s">
        <v>10</v>
      </c>
    </row>
    <row r="22" spans="1:11" ht="15.75" customHeight="1" x14ac:dyDescent="0.25">
      <c r="A22" s="45" t="s">
        <v>11</v>
      </c>
      <c r="B22" s="46"/>
      <c r="C22" s="46"/>
      <c r="D22" s="46"/>
      <c r="E22" s="46"/>
      <c r="F22" s="12"/>
    </row>
    <row r="23" spans="1:11" ht="15.75" customHeight="1" x14ac:dyDescent="0.25">
      <c r="A23" s="45" t="s">
        <v>13</v>
      </c>
      <c r="B23" s="46"/>
      <c r="C23" s="46"/>
      <c r="D23" s="46"/>
      <c r="E23" s="46"/>
      <c r="F23" s="12"/>
    </row>
    <row r="24" spans="1:11" ht="15.75" customHeight="1" x14ac:dyDescent="0.25">
      <c r="A24" s="45" t="s">
        <v>41</v>
      </c>
      <c r="B24" s="104" t="s">
        <v>70</v>
      </c>
      <c r="C24" s="46"/>
      <c r="D24" s="46"/>
      <c r="E24" s="104" t="s">
        <v>70</v>
      </c>
      <c r="F24" s="118" t="s">
        <v>71</v>
      </c>
    </row>
    <row r="25" spans="1:11" ht="15.75" customHeight="1" x14ac:dyDescent="0.25">
      <c r="A25" s="45" t="s">
        <v>72</v>
      </c>
      <c r="B25" s="76"/>
      <c r="C25" s="46"/>
      <c r="D25" s="46"/>
      <c r="E25" s="76"/>
      <c r="F25" s="120"/>
      <c r="K25" s="47"/>
    </row>
    <row r="26" spans="1:11" ht="15.75" customHeight="1" x14ac:dyDescent="0.25">
      <c r="A26" s="116"/>
      <c r="B26" s="71"/>
      <c r="C26" s="71"/>
      <c r="D26" s="71"/>
      <c r="E26" s="71"/>
      <c r="F26" s="117"/>
      <c r="K26" s="47" t="s">
        <v>14</v>
      </c>
    </row>
    <row r="27" spans="1:11" ht="15.75" customHeight="1" x14ac:dyDescent="0.25">
      <c r="A27" s="45" t="s">
        <v>16</v>
      </c>
      <c r="B27" s="91" t="s">
        <v>73</v>
      </c>
      <c r="C27" s="91" t="s">
        <v>74</v>
      </c>
      <c r="D27" s="121" t="s">
        <v>75</v>
      </c>
      <c r="E27" s="91" t="s">
        <v>74</v>
      </c>
      <c r="F27" s="118" t="s">
        <v>74</v>
      </c>
    </row>
    <row r="28" spans="1:11" ht="15.75" customHeight="1" x14ac:dyDescent="0.25">
      <c r="A28" s="45" t="s">
        <v>19</v>
      </c>
      <c r="B28" s="79"/>
      <c r="C28" s="79"/>
      <c r="D28" s="76"/>
      <c r="E28" s="79"/>
      <c r="F28" s="119"/>
    </row>
    <row r="29" spans="1:11" ht="15.75" customHeight="1" x14ac:dyDescent="0.25">
      <c r="A29" s="45" t="s">
        <v>21</v>
      </c>
      <c r="B29" s="76"/>
      <c r="C29" s="76"/>
      <c r="D29" s="122" t="s">
        <v>76</v>
      </c>
      <c r="E29" s="76"/>
      <c r="F29" s="119"/>
    </row>
    <row r="30" spans="1:11" ht="15.75" customHeight="1" x14ac:dyDescent="0.25">
      <c r="A30" s="45" t="s">
        <v>22</v>
      </c>
      <c r="B30" s="104" t="s">
        <v>77</v>
      </c>
      <c r="C30" s="91" t="s">
        <v>78</v>
      </c>
      <c r="D30" s="79"/>
      <c r="E30" s="104" t="s">
        <v>77</v>
      </c>
      <c r="F30" s="120"/>
    </row>
    <row r="31" spans="1:11" ht="15.75" customHeight="1" x14ac:dyDescent="0.25">
      <c r="A31" s="45" t="s">
        <v>65</v>
      </c>
      <c r="B31" s="76"/>
      <c r="C31" s="79"/>
      <c r="D31" s="79"/>
      <c r="E31" s="76"/>
      <c r="F31" s="48"/>
    </row>
    <row r="32" spans="1:11" ht="15.75" customHeight="1" x14ac:dyDescent="0.25">
      <c r="A32" s="49" t="s">
        <v>27</v>
      </c>
      <c r="B32" s="50"/>
      <c r="C32" s="123"/>
      <c r="D32" s="123"/>
      <c r="E32" s="50"/>
      <c r="F32" s="5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6">
    <mergeCell ref="I10:I11"/>
    <mergeCell ref="A17:F17"/>
    <mergeCell ref="B24:B25"/>
    <mergeCell ref="E24:E25"/>
    <mergeCell ref="E13:E15"/>
    <mergeCell ref="E10:E12"/>
    <mergeCell ref="A26:F26"/>
    <mergeCell ref="A18:F18"/>
    <mergeCell ref="A19:F19"/>
    <mergeCell ref="A20:F20"/>
    <mergeCell ref="F27:F30"/>
    <mergeCell ref="F24:F25"/>
    <mergeCell ref="B27:B29"/>
    <mergeCell ref="C27:C29"/>
    <mergeCell ref="D27:D28"/>
    <mergeCell ref="E27:E29"/>
    <mergeCell ref="D29:D32"/>
    <mergeCell ref="B30:B31"/>
    <mergeCell ref="C30:C32"/>
    <mergeCell ref="E30:E31"/>
    <mergeCell ref="A1:F1"/>
    <mergeCell ref="A2:F2"/>
    <mergeCell ref="A3:F3"/>
    <mergeCell ref="A4:F4"/>
    <mergeCell ref="A5:F5"/>
    <mergeCell ref="A6:F6"/>
    <mergeCell ref="A7:F7"/>
    <mergeCell ref="F12:F13"/>
    <mergeCell ref="F14:F15"/>
    <mergeCell ref="C9:D9"/>
    <mergeCell ref="B10:B12"/>
    <mergeCell ref="D10:D13"/>
    <mergeCell ref="B13:B15"/>
    <mergeCell ref="D14:D15"/>
    <mergeCell ref="C10:C13"/>
    <mergeCell ref="F9:F11"/>
  </mergeCells>
  <hyperlinks>
    <hyperlink ref="F9" r:id="rId1" xr:uid="{00000000-0004-0000-0200-000000000000}"/>
    <hyperlink ref="B10" r:id="rId2" xr:uid="{00000000-0004-0000-0200-000001000000}"/>
    <hyperlink ref="C10" r:id="rId3" xr:uid="{00000000-0004-0000-0200-000002000000}"/>
    <hyperlink ref="D10" r:id="rId4" xr:uid="{00000000-0004-0000-0200-000003000000}"/>
    <hyperlink ref="E10" r:id="rId5" xr:uid="{00000000-0004-0000-0200-000004000000}"/>
    <hyperlink ref="I10" r:id="rId6" xr:uid="{00000000-0004-0000-0200-000005000000}"/>
    <hyperlink ref="F12" r:id="rId7" xr:uid="{00000000-0004-0000-0200-000006000000}"/>
    <hyperlink ref="B13" r:id="rId8" xr:uid="{00000000-0004-0000-0200-000007000000}"/>
    <hyperlink ref="E13" r:id="rId9" xr:uid="{00000000-0004-0000-0200-000008000000}"/>
    <hyperlink ref="D14" r:id="rId10" xr:uid="{00000000-0004-0000-0200-000009000000}"/>
    <hyperlink ref="B24" r:id="rId11" xr:uid="{00000000-0004-0000-0200-00000A000000}"/>
    <hyperlink ref="E24" r:id="rId12" xr:uid="{00000000-0004-0000-0200-00000B000000}"/>
    <hyperlink ref="F24" r:id="rId13" xr:uid="{00000000-0004-0000-0200-00000C000000}"/>
    <hyperlink ref="B27" r:id="rId14" xr:uid="{00000000-0004-0000-0200-00000D000000}"/>
    <hyperlink ref="C27" r:id="rId15" xr:uid="{00000000-0004-0000-0200-00000E000000}"/>
    <hyperlink ref="D27" r:id="rId16" xr:uid="{00000000-0004-0000-0200-00000F000000}"/>
    <hyperlink ref="E27" r:id="rId17" xr:uid="{00000000-0004-0000-0200-000010000000}"/>
    <hyperlink ref="F27" r:id="rId18" xr:uid="{00000000-0004-0000-0200-000011000000}"/>
    <hyperlink ref="D29" r:id="rId19" xr:uid="{00000000-0004-0000-0200-000012000000}"/>
    <hyperlink ref="B30" r:id="rId20" xr:uid="{00000000-0004-0000-0200-000013000000}"/>
    <hyperlink ref="C30" r:id="rId21" xr:uid="{00000000-0004-0000-0200-000014000000}"/>
    <hyperlink ref="E30" r:id="rId22" xr:uid="{00000000-0004-0000-0200-00001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opLeftCell="A7" workbookViewId="0">
      <selection sqref="A1:F1"/>
    </sheetView>
  </sheetViews>
  <sheetFormatPr baseColWidth="10" defaultColWidth="12.59765625" defaultRowHeight="15" customHeight="1" x14ac:dyDescent="0.25"/>
  <cols>
    <col min="1" max="6" width="12.8984375" customWidth="1"/>
  </cols>
  <sheetData>
    <row r="1" spans="1:6" ht="19.5" customHeight="1" x14ac:dyDescent="0.4">
      <c r="A1" s="111" t="s">
        <v>79</v>
      </c>
      <c r="B1" s="69"/>
      <c r="C1" s="69"/>
      <c r="D1" s="69"/>
      <c r="E1" s="69"/>
      <c r="F1" s="69"/>
    </row>
    <row r="2" spans="1:6" ht="19.5" customHeight="1" x14ac:dyDescent="0.25">
      <c r="A2" s="1" t="s">
        <v>80</v>
      </c>
      <c r="B2" s="133" t="s">
        <v>81</v>
      </c>
      <c r="C2" s="98"/>
      <c r="D2" s="98"/>
    </row>
    <row r="3" spans="1:6" ht="19.5" customHeight="1" x14ac:dyDescent="0.25">
      <c r="A3" s="1" t="s">
        <v>82</v>
      </c>
      <c r="B3" s="133" t="s">
        <v>83</v>
      </c>
      <c r="C3" s="98"/>
      <c r="D3" s="98"/>
    </row>
    <row r="4" spans="1:6" ht="19.5" customHeight="1" x14ac:dyDescent="0.25">
      <c r="A4" s="52"/>
      <c r="B4" s="53"/>
      <c r="C4" s="19"/>
      <c r="D4" s="19"/>
      <c r="E4" s="53"/>
      <c r="F4" s="54"/>
    </row>
    <row r="5" spans="1:6" ht="19.5" customHeight="1" x14ac:dyDescent="0.25">
      <c r="A5" s="134" t="s">
        <v>84</v>
      </c>
      <c r="B5" s="135"/>
      <c r="C5" s="135"/>
      <c r="D5" s="135"/>
      <c r="E5" s="135"/>
      <c r="F5" s="136"/>
    </row>
    <row r="6" spans="1:6" ht="19.5" customHeight="1" x14ac:dyDescent="0.25">
      <c r="A6" s="137" t="s">
        <v>85</v>
      </c>
      <c r="B6" s="138"/>
      <c r="C6" s="138"/>
      <c r="D6" s="138"/>
      <c r="E6" s="138"/>
      <c r="F6" s="139"/>
    </row>
    <row r="7" spans="1:6" ht="19.5" customHeight="1" x14ac:dyDescent="0.25">
      <c r="A7" s="105" t="s">
        <v>86</v>
      </c>
      <c r="B7" s="98"/>
      <c r="C7" s="98"/>
      <c r="D7" s="98"/>
      <c r="E7" s="98"/>
      <c r="F7" s="106"/>
    </row>
    <row r="8" spans="1:6" ht="19.5" customHeight="1" x14ac:dyDescent="0.25">
      <c r="A8" s="131"/>
      <c r="B8" s="108"/>
      <c r="C8" s="108"/>
      <c r="D8" s="108"/>
      <c r="E8" s="108"/>
      <c r="F8" s="132"/>
    </row>
    <row r="9" spans="1:6" ht="19.5" customHeight="1" x14ac:dyDescent="0.25">
      <c r="A9" s="55" t="s">
        <v>5</v>
      </c>
      <c r="B9" s="56" t="s">
        <v>6</v>
      </c>
      <c r="C9" s="56" t="s">
        <v>7</v>
      </c>
      <c r="D9" s="56" t="s">
        <v>8</v>
      </c>
      <c r="E9" s="56" t="s">
        <v>9</v>
      </c>
      <c r="F9" s="57" t="s">
        <v>10</v>
      </c>
    </row>
    <row r="10" spans="1:6" ht="19.5" customHeight="1" x14ac:dyDescent="0.25">
      <c r="A10" s="13" t="s">
        <v>11</v>
      </c>
      <c r="B10" s="14"/>
      <c r="C10" s="14"/>
      <c r="D10" s="13" t="s">
        <v>14</v>
      </c>
      <c r="E10" s="14"/>
      <c r="F10" s="15"/>
    </row>
    <row r="11" spans="1:6" ht="19.5" customHeight="1" x14ac:dyDescent="0.25">
      <c r="A11" s="13" t="s">
        <v>13</v>
      </c>
      <c r="B11" s="14"/>
      <c r="C11" s="14"/>
      <c r="D11" s="13" t="s">
        <v>14</v>
      </c>
      <c r="E11" s="14"/>
      <c r="F11" s="15"/>
    </row>
    <row r="12" spans="1:6" ht="19.5" customHeight="1" x14ac:dyDescent="0.25">
      <c r="A12" s="13" t="s">
        <v>41</v>
      </c>
      <c r="B12" s="14"/>
      <c r="C12" s="14"/>
      <c r="D12" s="13" t="s">
        <v>14</v>
      </c>
      <c r="E12" s="14"/>
      <c r="F12" s="15"/>
    </row>
    <row r="13" spans="1:6" ht="19.5" customHeight="1" x14ac:dyDescent="0.25">
      <c r="A13" s="13" t="s">
        <v>16</v>
      </c>
      <c r="B13" s="14"/>
      <c r="C13" s="127" t="s">
        <v>87</v>
      </c>
      <c r="D13" s="14"/>
      <c r="E13" s="127" t="s">
        <v>87</v>
      </c>
      <c r="F13" s="15"/>
    </row>
    <row r="14" spans="1:6" ht="19.5" customHeight="1" x14ac:dyDescent="0.25">
      <c r="A14" s="13" t="s">
        <v>88</v>
      </c>
      <c r="B14" s="17"/>
      <c r="C14" s="76"/>
      <c r="D14" s="15"/>
      <c r="E14" s="76"/>
      <c r="F14" s="15"/>
    </row>
    <row r="15" spans="1:6" ht="19.5" customHeight="1" x14ac:dyDescent="0.25">
      <c r="A15" s="58">
        <v>0.6875</v>
      </c>
      <c r="B15" s="17"/>
      <c r="C15" s="128" t="s">
        <v>89</v>
      </c>
      <c r="D15" s="15"/>
      <c r="E15" s="129" t="s">
        <v>90</v>
      </c>
      <c r="F15" s="15"/>
    </row>
    <row r="16" spans="1:6" ht="19.5" customHeight="1" x14ac:dyDescent="0.25">
      <c r="A16" s="58">
        <v>0.72916666666666663</v>
      </c>
      <c r="B16" s="17"/>
      <c r="C16" s="79"/>
      <c r="D16" s="15"/>
      <c r="E16" s="76"/>
      <c r="F16" s="15"/>
    </row>
    <row r="17" spans="1:6" ht="19.5" customHeight="1" x14ac:dyDescent="0.25">
      <c r="A17" s="58">
        <v>0.77083333333333337</v>
      </c>
      <c r="B17" s="13"/>
      <c r="C17" s="79"/>
      <c r="D17" s="15"/>
      <c r="E17" s="59"/>
      <c r="F17" s="15"/>
    </row>
    <row r="18" spans="1:6" ht="19.5" customHeight="1" x14ac:dyDescent="0.3">
      <c r="A18" s="58">
        <v>0.8125</v>
      </c>
      <c r="B18" s="17"/>
      <c r="C18" s="76"/>
      <c r="D18" s="130" t="s">
        <v>91</v>
      </c>
      <c r="E18" s="60"/>
      <c r="F18" s="61"/>
    </row>
    <row r="19" spans="1:6" ht="19.5" customHeight="1" x14ac:dyDescent="0.25">
      <c r="A19" s="58">
        <v>0.85416666666666663</v>
      </c>
      <c r="B19" s="130" t="s">
        <v>92</v>
      </c>
      <c r="C19" s="15"/>
      <c r="D19" s="79"/>
      <c r="E19" s="15"/>
      <c r="F19" s="15"/>
    </row>
    <row r="20" spans="1:6" ht="19.5" customHeight="1" x14ac:dyDescent="0.25">
      <c r="A20" s="58">
        <v>0.89583333333333337</v>
      </c>
      <c r="B20" s="79"/>
      <c r="C20" s="15"/>
      <c r="D20" s="76"/>
      <c r="E20" s="15"/>
      <c r="F20" s="15"/>
    </row>
    <row r="21" spans="1:6" ht="15.75" customHeight="1" x14ac:dyDescent="0.25">
      <c r="A21" s="58">
        <v>0.9375</v>
      </c>
      <c r="B21" s="76"/>
      <c r="C21" s="15"/>
      <c r="D21" s="60"/>
      <c r="E21" s="15"/>
      <c r="F21" s="15"/>
    </row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7:F7"/>
    <mergeCell ref="A8:F8"/>
    <mergeCell ref="A1:F1"/>
    <mergeCell ref="B2:D2"/>
    <mergeCell ref="B3:D3"/>
    <mergeCell ref="A5:F5"/>
    <mergeCell ref="A6:F6"/>
    <mergeCell ref="C13:C14"/>
    <mergeCell ref="C15:C18"/>
    <mergeCell ref="E15:E16"/>
    <mergeCell ref="D18:D20"/>
    <mergeCell ref="B19:B21"/>
    <mergeCell ref="E13:E14"/>
  </mergeCells>
  <hyperlinks>
    <hyperlink ref="B2" r:id="rId1" xr:uid="{00000000-0004-0000-0300-000000000000}"/>
    <hyperlink ref="B3" r:id="rId2" xr:uid="{00000000-0004-0000-0300-000001000000}"/>
    <hyperlink ref="C13" r:id="rId3" xr:uid="{00000000-0004-0000-0300-000002000000}"/>
    <hyperlink ref="E13" r:id="rId4" xr:uid="{00000000-0004-0000-0300-000003000000}"/>
    <hyperlink ref="E1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baseColWidth="10" defaultColWidth="12.59765625" defaultRowHeight="15" customHeight="1" x14ac:dyDescent="0.25"/>
  <cols>
    <col min="1" max="1" width="54.69921875" customWidth="1"/>
    <col min="2" max="2" width="23" customWidth="1"/>
    <col min="3" max="3" width="12.8984375" customWidth="1"/>
    <col min="4" max="4" width="16.59765625" customWidth="1"/>
    <col min="5" max="5" width="36.69921875" customWidth="1"/>
    <col min="6" max="26" width="10.59765625" customWidth="1"/>
  </cols>
  <sheetData>
    <row r="1" spans="1:7" ht="14.25" customHeight="1" x14ac:dyDescent="0.25"/>
    <row r="2" spans="1:7" ht="14.25" customHeight="1" x14ac:dyDescent="0.25">
      <c r="A2" s="34" t="s">
        <v>93</v>
      </c>
      <c r="B2" s="34" t="s">
        <v>94</v>
      </c>
      <c r="C2" s="34" t="s">
        <v>95</v>
      </c>
      <c r="D2" s="34" t="s">
        <v>96</v>
      </c>
    </row>
    <row r="3" spans="1:7" ht="14.25" customHeight="1" x14ac:dyDescent="0.25">
      <c r="A3" s="34" t="s">
        <v>97</v>
      </c>
      <c r="B3" s="34" t="s">
        <v>98</v>
      </c>
      <c r="C3" s="34" t="s">
        <v>99</v>
      </c>
      <c r="D3" s="34" t="s">
        <v>100</v>
      </c>
    </row>
    <row r="4" spans="1:7" ht="14.25" customHeight="1" x14ac:dyDescent="0.25">
      <c r="A4" s="34" t="s">
        <v>101</v>
      </c>
      <c r="B4" s="34" t="s">
        <v>102</v>
      </c>
      <c r="C4" s="34" t="s">
        <v>103</v>
      </c>
      <c r="D4" s="34" t="s">
        <v>104</v>
      </c>
    </row>
    <row r="5" spans="1:7" ht="14.25" customHeight="1" x14ac:dyDescent="0.25">
      <c r="A5" s="34" t="s">
        <v>105</v>
      </c>
      <c r="B5" s="34" t="s">
        <v>106</v>
      </c>
      <c r="C5" s="34" t="s">
        <v>107</v>
      </c>
      <c r="D5" s="34" t="s">
        <v>108</v>
      </c>
      <c r="E5" s="62" t="s">
        <v>81</v>
      </c>
    </row>
    <row r="6" spans="1:7" ht="14.25" customHeight="1" x14ac:dyDescent="0.25">
      <c r="A6" s="34" t="s">
        <v>109</v>
      </c>
      <c r="B6" s="34" t="s">
        <v>110</v>
      </c>
      <c r="C6" s="34" t="s">
        <v>111</v>
      </c>
      <c r="D6" s="34" t="s">
        <v>112</v>
      </c>
      <c r="E6" s="62" t="s">
        <v>113</v>
      </c>
    </row>
    <row r="7" spans="1:7" ht="12.75" customHeight="1" x14ac:dyDescent="0.25">
      <c r="A7" s="34" t="s">
        <v>114</v>
      </c>
      <c r="B7" s="34" t="s">
        <v>115</v>
      </c>
      <c r="C7" s="34" t="s">
        <v>116</v>
      </c>
      <c r="D7" s="34" t="s">
        <v>117</v>
      </c>
      <c r="E7" s="63" t="s">
        <v>118</v>
      </c>
    </row>
    <row r="8" spans="1:7" ht="14.25" customHeight="1" x14ac:dyDescent="0.25">
      <c r="A8" s="34" t="s">
        <v>119</v>
      </c>
      <c r="B8" s="34" t="s">
        <v>120</v>
      </c>
      <c r="C8" s="34" t="s">
        <v>121</v>
      </c>
      <c r="D8" s="34" t="s">
        <v>122</v>
      </c>
      <c r="E8" s="62" t="s">
        <v>123</v>
      </c>
    </row>
    <row r="9" spans="1:7" ht="14.25" customHeight="1" x14ac:dyDescent="0.25">
      <c r="A9" s="34" t="s">
        <v>124</v>
      </c>
      <c r="B9" s="34" t="s">
        <v>125</v>
      </c>
      <c r="C9" s="34" t="s">
        <v>116</v>
      </c>
      <c r="D9" s="34" t="s">
        <v>126</v>
      </c>
      <c r="E9" s="63" t="s">
        <v>127</v>
      </c>
    </row>
    <row r="10" spans="1:7" ht="14.25" customHeight="1" x14ac:dyDescent="0.25">
      <c r="A10" s="34" t="s">
        <v>128</v>
      </c>
      <c r="B10" s="34" t="s">
        <v>129</v>
      </c>
      <c r="C10" s="34" t="s">
        <v>130</v>
      </c>
      <c r="D10" s="34" t="s">
        <v>131</v>
      </c>
      <c r="E10" s="64"/>
    </row>
    <row r="11" spans="1:7" ht="14.25" customHeight="1" x14ac:dyDescent="0.25">
      <c r="A11" s="34" t="s">
        <v>132</v>
      </c>
      <c r="B11" s="34" t="s">
        <v>133</v>
      </c>
      <c r="C11" s="34" t="s">
        <v>134</v>
      </c>
      <c r="D11" s="34" t="s">
        <v>135</v>
      </c>
      <c r="E11" s="65" t="s">
        <v>136</v>
      </c>
    </row>
    <row r="12" spans="1:7" ht="14.25" customHeight="1" x14ac:dyDescent="0.25">
      <c r="A12" s="34" t="s">
        <v>137</v>
      </c>
      <c r="B12" s="34" t="s">
        <v>138</v>
      </c>
      <c r="C12" s="34" t="s">
        <v>116</v>
      </c>
      <c r="D12" s="34" t="s">
        <v>139</v>
      </c>
      <c r="E12" s="65" t="s">
        <v>140</v>
      </c>
      <c r="G12" s="64"/>
    </row>
    <row r="13" spans="1:7" ht="14.25" customHeight="1" x14ac:dyDescent="0.25">
      <c r="A13" s="34" t="s">
        <v>141</v>
      </c>
      <c r="B13" s="34" t="s">
        <v>142</v>
      </c>
      <c r="C13" s="34" t="s">
        <v>143</v>
      </c>
      <c r="D13" s="34" t="s">
        <v>144</v>
      </c>
      <c r="E13" s="63" t="s">
        <v>145</v>
      </c>
      <c r="G13" s="66"/>
    </row>
    <row r="14" spans="1:7" ht="14.25" customHeight="1" x14ac:dyDescent="0.25">
      <c r="A14" s="34" t="s">
        <v>146</v>
      </c>
      <c r="B14" s="34" t="s">
        <v>147</v>
      </c>
      <c r="C14" s="34" t="s">
        <v>148</v>
      </c>
      <c r="D14" s="34" t="s">
        <v>149</v>
      </c>
      <c r="E14" s="62" t="s">
        <v>150</v>
      </c>
    </row>
    <row r="15" spans="1:7" ht="14.25" customHeight="1" x14ac:dyDescent="0.25">
      <c r="A15" s="34" t="s">
        <v>151</v>
      </c>
      <c r="B15" s="34" t="s">
        <v>152</v>
      </c>
      <c r="C15" s="34" t="s">
        <v>153</v>
      </c>
      <c r="D15" s="34" t="s">
        <v>154</v>
      </c>
      <c r="E15" s="63" t="s">
        <v>155</v>
      </c>
    </row>
    <row r="16" spans="1:7" ht="14.25" customHeight="1" x14ac:dyDescent="0.25">
      <c r="A16" s="34" t="s">
        <v>156</v>
      </c>
      <c r="B16" s="34" t="s">
        <v>157</v>
      </c>
      <c r="C16" s="34" t="s">
        <v>158</v>
      </c>
      <c r="D16" s="34" t="s">
        <v>159</v>
      </c>
      <c r="E16" s="62" t="s">
        <v>160</v>
      </c>
    </row>
    <row r="17" spans="1:5" ht="14.25" customHeight="1" x14ac:dyDescent="0.25">
      <c r="A17" s="34" t="s">
        <v>161</v>
      </c>
      <c r="B17" s="34" t="s">
        <v>162</v>
      </c>
      <c r="C17" s="34" t="s">
        <v>116</v>
      </c>
      <c r="D17" s="34" t="s">
        <v>163</v>
      </c>
      <c r="E17" s="66"/>
    </row>
    <row r="18" spans="1:5" ht="14.25" customHeight="1" x14ac:dyDescent="0.25">
      <c r="A18" s="34" t="s">
        <v>164</v>
      </c>
      <c r="B18" s="34" t="s">
        <v>165</v>
      </c>
      <c r="C18" s="34" t="s">
        <v>166</v>
      </c>
      <c r="D18" s="34" t="s">
        <v>167</v>
      </c>
      <c r="E18" s="62" t="s">
        <v>168</v>
      </c>
    </row>
    <row r="19" spans="1:5" ht="14.25" customHeight="1" x14ac:dyDescent="0.25">
      <c r="A19" s="34" t="s">
        <v>169</v>
      </c>
      <c r="B19" s="34" t="s">
        <v>170</v>
      </c>
      <c r="C19" s="34" t="s">
        <v>171</v>
      </c>
      <c r="D19" s="34" t="s">
        <v>172</v>
      </c>
      <c r="E19" s="63" t="s">
        <v>173</v>
      </c>
    </row>
    <row r="20" spans="1:5" ht="14.25" customHeight="1" x14ac:dyDescent="0.25">
      <c r="A20" s="34" t="s">
        <v>174</v>
      </c>
      <c r="B20" s="34" t="s">
        <v>175</v>
      </c>
      <c r="C20" s="34" t="s">
        <v>176</v>
      </c>
      <c r="D20" s="34" t="s">
        <v>177</v>
      </c>
      <c r="E20" s="62" t="s">
        <v>83</v>
      </c>
    </row>
    <row r="21" spans="1:5" ht="14.25" customHeight="1" x14ac:dyDescent="0.25"/>
    <row r="22" spans="1:5" ht="14.25" customHeight="1" x14ac:dyDescent="0.25"/>
    <row r="23" spans="1:5" ht="14.25" customHeight="1" x14ac:dyDescent="0.25">
      <c r="E23" s="66"/>
    </row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E5" r:id="rId1" xr:uid="{00000000-0004-0000-0400-000000000000}"/>
    <hyperlink ref="E6" r:id="rId2" xr:uid="{00000000-0004-0000-0400-000001000000}"/>
    <hyperlink ref="E7" r:id="rId3" xr:uid="{00000000-0004-0000-0400-000002000000}"/>
    <hyperlink ref="E8" r:id="rId4" xr:uid="{00000000-0004-0000-0400-000003000000}"/>
    <hyperlink ref="E9" r:id="rId5" xr:uid="{00000000-0004-0000-0400-000004000000}"/>
    <hyperlink ref="E11" r:id="rId6" xr:uid="{00000000-0004-0000-0400-000005000000}"/>
    <hyperlink ref="E12" r:id="rId7" xr:uid="{00000000-0004-0000-0400-000006000000}"/>
    <hyperlink ref="E13" r:id="rId8" xr:uid="{00000000-0004-0000-0400-000007000000}"/>
    <hyperlink ref="E14" r:id="rId9" xr:uid="{00000000-0004-0000-0400-000008000000}"/>
    <hyperlink ref="E15" r:id="rId10" xr:uid="{00000000-0004-0000-0400-000009000000}"/>
    <hyperlink ref="E16" r:id="rId11" xr:uid="{00000000-0004-0000-0400-00000A000000}"/>
    <hyperlink ref="E18" r:id="rId12" xr:uid="{00000000-0004-0000-0400-00000B000000}"/>
    <hyperlink ref="E19" r:id="rId13" xr:uid="{00000000-0004-0000-0400-00000C000000}"/>
    <hyperlink ref="E20" r:id="rId14" xr:uid="{00000000-0004-0000-0400-00000D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1°año 1°C</vt:lpstr>
      <vt:lpstr>1°año 2°C</vt:lpstr>
      <vt:lpstr>2° año</vt:lpstr>
      <vt:lpstr>3° año </vt:lpstr>
      <vt:lpstr>Zoom</vt:lpstr>
      <vt:lpstr>https___us06web.zoom.us_my_aeandrada</vt:lpstr>
      <vt:lpstr>INGLES_TEC_II_Valeria_Medina</vt:lpstr>
      <vt:lpstr>Zoom!zoomus_users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</cp:lastModifiedBy>
  <dcterms:created xsi:type="dcterms:W3CDTF">2022-03-10T00:31:15Z</dcterms:created>
  <dcterms:modified xsi:type="dcterms:W3CDTF">2024-03-11T05:18:27Z</dcterms:modified>
</cp:coreProperties>
</file>