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CC93D149-1A22-DC4A-8FB7-5BFCA8133FA6}" xr6:coauthVersionLast="47" xr6:coauthVersionMax="47" xr10:uidLastSave="{00000000-0000-0000-0000-000000000000}"/>
  <bookViews>
    <workbookView xWindow="3000" yWindow="800" windowWidth="21380" windowHeight="15480" xr2:uid="{14694630-C95D-074E-89CF-4B6F1BD72D95}"/>
  </bookViews>
  <sheets>
    <sheet name="detail" sheetId="1" r:id="rId1"/>
    <sheet name="Rajout" sheetId="2" r:id="rId2"/>
    <sheet name="DPL" sheetId="3" r:id="rId3"/>
  </sheets>
  <externalReferences>
    <externalReference r:id="rId4"/>
  </externalReferences>
  <definedNames>
    <definedName name="_xlnm._FilterDatabase" localSheetId="0" hidden="1">detail!$A$1:$J$1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8" i="1" l="1"/>
  <c r="G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</calcChain>
</file>

<file path=xl/sharedStrings.xml><?xml version="1.0" encoding="utf-8"?>
<sst xmlns="http://schemas.openxmlformats.org/spreadsheetml/2006/main" count="5222" uniqueCount="239">
  <si>
    <t>N</t>
  </si>
  <si>
    <t xml:space="preserve">Date </t>
  </si>
  <si>
    <t>Immatricule</t>
  </si>
  <si>
    <t>Kilometrage</t>
  </si>
  <si>
    <t>Quantite</t>
  </si>
  <si>
    <t>Categorie</t>
  </si>
  <si>
    <t>Satut</t>
  </si>
  <si>
    <t>Lieu</t>
  </si>
  <si>
    <t>Cuve/Station</t>
  </si>
  <si>
    <t>OPERATION</t>
  </si>
  <si>
    <t>TH 0271 L</t>
  </si>
  <si>
    <t>BPV THIES</t>
  </si>
  <si>
    <t>RAVITAILLEMENT</t>
  </si>
  <si>
    <t>AA 932 JW</t>
  </si>
  <si>
    <t>RAVO 2</t>
  </si>
  <si>
    <t>AA 892 LM</t>
  </si>
  <si>
    <t>AA 968 JW</t>
  </si>
  <si>
    <t>AA 943 JW</t>
  </si>
  <si>
    <t>AA 038 DH</t>
  </si>
  <si>
    <t>AA 967 JW</t>
  </si>
  <si>
    <t>STATION THIES</t>
  </si>
  <si>
    <t>AA 972 JW</t>
  </si>
  <si>
    <t>AA 969 JW</t>
  </si>
  <si>
    <t>DK 6640 BL</t>
  </si>
  <si>
    <t>AA 057 AF</t>
  </si>
  <si>
    <t>AA 189 EN</t>
  </si>
  <si>
    <t>DPL 2</t>
  </si>
  <si>
    <t>AA 958 DX</t>
  </si>
  <si>
    <t>AA 849 DJ</t>
  </si>
  <si>
    <t>RAVO 4</t>
  </si>
  <si>
    <t>AA 676 HF</t>
  </si>
  <si>
    <t>DK 8162 BL</t>
  </si>
  <si>
    <t>AA 948 MZ</t>
  </si>
  <si>
    <t>STAFF</t>
  </si>
  <si>
    <t>VL</t>
  </si>
  <si>
    <t>VIABILITE</t>
  </si>
  <si>
    <t>AA 263 BG</t>
  </si>
  <si>
    <t>REMORQUAGE</t>
  </si>
  <si>
    <t>PATROUILLE</t>
  </si>
  <si>
    <t>LIAISON</t>
  </si>
  <si>
    <t>AA 951 MZ</t>
  </si>
  <si>
    <t>PL</t>
  </si>
  <si>
    <t>AA 952 MZ</t>
  </si>
  <si>
    <t>AA 152 BB</t>
  </si>
  <si>
    <t>AA 930 MZ</t>
  </si>
  <si>
    <t>COMBUSTIBLE</t>
  </si>
  <si>
    <t>CUVE THIES</t>
  </si>
  <si>
    <t>AA 870 FC</t>
  </si>
  <si>
    <t>AA 246 NY</t>
  </si>
  <si>
    <t>CUVE MOBILE</t>
  </si>
  <si>
    <t>DK 7667 BL</t>
  </si>
  <si>
    <t>STATION BAMBEY</t>
  </si>
  <si>
    <t>A LA POMPE</t>
  </si>
  <si>
    <t>APRROVISIONNEMENT CUVE  A LA STATION</t>
  </si>
  <si>
    <t>AA 836 EN</t>
  </si>
  <si>
    <t>AA 499 DK</t>
  </si>
  <si>
    <t>SINDIA</t>
  </si>
  <si>
    <t>ELTON THIES</t>
  </si>
  <si>
    <t>RAVITAILLEMENT DIRECT A LA POMPE</t>
  </si>
  <si>
    <t>AA 118 CX</t>
  </si>
  <si>
    <t>AA 475 FQ</t>
  </si>
  <si>
    <t>RAVITAILLEMENT DIRECT A LA POMPE STATION BAMBEY</t>
  </si>
  <si>
    <t>AA 102 EP</t>
  </si>
  <si>
    <t>NON</t>
  </si>
  <si>
    <t>DK 6081 AY</t>
  </si>
  <si>
    <t>DATE</t>
  </si>
  <si>
    <t>MATRICULE DU DEPANNEUR</t>
  </si>
  <si>
    <t>HEURE DEPART DEPANNEUR</t>
  </si>
  <si>
    <t>HEURE D'ARRIVEE DEPANNEUR</t>
  </si>
  <si>
    <t>HEURE FIN D'INTERVENTION DU DEPANNEUR</t>
  </si>
  <si>
    <t>LIEU DE DEPART</t>
  </si>
  <si>
    <t>LIEU DE DEPOT</t>
  </si>
  <si>
    <r>
      <rPr>
        <b/>
        <sz val="12"/>
        <color rgb="FFFF0000"/>
        <rFont val="Calibri"/>
        <family val="2"/>
      </rPr>
      <t xml:space="preserve">LIEU EVENEMENT 
</t>
    </r>
    <r>
      <rPr>
        <b/>
        <sz val="12"/>
        <color rgb="FFFF0000"/>
        <rFont val="Calibri"/>
        <family val="2"/>
      </rPr>
      <t>(A2)</t>
    </r>
  </si>
  <si>
    <t>SENS</t>
  </si>
  <si>
    <t>DISTANCE
PARCOURUE</t>
  </si>
  <si>
    <t>BAU</t>
  </si>
  <si>
    <t>030+000</t>
  </si>
  <si>
    <t>SENS 1</t>
  </si>
  <si>
    <t>030+000/1</t>
  </si>
  <si>
    <t>028+300</t>
  </si>
  <si>
    <t>SENS 2</t>
  </si>
  <si>
    <t>SORTIE DIOURBEL</t>
  </si>
  <si>
    <t>107+300</t>
  </si>
  <si>
    <t>BASE THIES</t>
  </si>
  <si>
    <t>116+800</t>
  </si>
  <si>
    <t>060+00/1</t>
  </si>
  <si>
    <t>079+900</t>
  </si>
  <si>
    <t>SORTIE KEUR MADAROU</t>
  </si>
  <si>
    <t>018+900</t>
  </si>
  <si>
    <t>060+000</t>
  </si>
  <si>
    <t>110+400</t>
  </si>
  <si>
    <t>ANNULE</t>
  </si>
  <si>
    <t>023+000</t>
  </si>
  <si>
    <t>087+000</t>
  </si>
  <si>
    <t>023+100</t>
  </si>
  <si>
    <t>SORTIE TOUBA</t>
  </si>
  <si>
    <t>080+700</t>
  </si>
  <si>
    <t>SORTIE BAMBEY</t>
  </si>
  <si>
    <t>087+300</t>
  </si>
  <si>
    <t>DPL MAN</t>
  </si>
  <si>
    <t>SORTIE KHOMBOLE</t>
  </si>
  <si>
    <t>039+700</t>
  </si>
  <si>
    <t>SORTIE THIES</t>
  </si>
  <si>
    <t>014+900</t>
  </si>
  <si>
    <t>01+500/1</t>
  </si>
  <si>
    <t>048+500</t>
  </si>
  <si>
    <t>082+400</t>
  </si>
  <si>
    <t>060+400/2</t>
  </si>
  <si>
    <t>040+800</t>
  </si>
  <si>
    <t>DIOURBEL</t>
  </si>
  <si>
    <t>071+400</t>
  </si>
  <si>
    <t>071+400/2</t>
  </si>
  <si>
    <t>060+400</t>
  </si>
  <si>
    <t>030+800</t>
  </si>
  <si>
    <t>019+400</t>
  </si>
  <si>
    <t>A2/19+400/2</t>
  </si>
  <si>
    <t>046+000</t>
  </si>
  <si>
    <t>105+400</t>
  </si>
  <si>
    <t>A2/105+400/2</t>
  </si>
  <si>
    <t>049+100</t>
  </si>
  <si>
    <t>123+500</t>
  </si>
  <si>
    <t>060+600</t>
  </si>
  <si>
    <t>BAMBEY</t>
  </si>
  <si>
    <t>016+700</t>
  </si>
  <si>
    <t>015+000</t>
  </si>
  <si>
    <t>ACCOTTEMENT</t>
  </si>
  <si>
    <t>064+500</t>
  </si>
  <si>
    <t>026+900</t>
  </si>
  <si>
    <t>090+800</t>
  </si>
  <si>
    <t>031+500</t>
  </si>
  <si>
    <t>SORTIE AIBD</t>
  </si>
  <si>
    <t>03+700</t>
  </si>
  <si>
    <t>58+200</t>
  </si>
  <si>
    <t>48+700</t>
  </si>
  <si>
    <t>SORTIE SINDIA</t>
  </si>
  <si>
    <t>72+500</t>
  </si>
  <si>
    <t>08+700</t>
  </si>
  <si>
    <t>50+200</t>
  </si>
  <si>
    <t>01+500</t>
  </si>
  <si>
    <t>SORTIE MALICOUNDA</t>
  </si>
  <si>
    <t>81+200</t>
  </si>
  <si>
    <t>75+600</t>
  </si>
  <si>
    <t>74+100</t>
  </si>
  <si>
    <t>70+200</t>
  </si>
  <si>
    <t>49+400</t>
  </si>
  <si>
    <t>04+600</t>
  </si>
  <si>
    <t>80+100</t>
  </si>
  <si>
    <t>57+600</t>
  </si>
  <si>
    <t>76+000</t>
  </si>
  <si>
    <t>09+100</t>
  </si>
  <si>
    <t>51+500</t>
  </si>
  <si>
    <t>82+000</t>
  </si>
  <si>
    <t>64+400</t>
  </si>
  <si>
    <t>60+900</t>
  </si>
  <si>
    <t>BASE AIBD</t>
  </si>
  <si>
    <t>49+100</t>
  </si>
  <si>
    <t>57+800</t>
  </si>
  <si>
    <t>59+500</t>
  </si>
  <si>
    <t>034+900</t>
  </si>
  <si>
    <t>022+600</t>
  </si>
  <si>
    <t>018+300</t>
  </si>
  <si>
    <t>046+700</t>
  </si>
  <si>
    <t>057+000</t>
  </si>
  <si>
    <t>084+600</t>
  </si>
  <si>
    <t>123+ 600</t>
  </si>
  <si>
    <t>124+400</t>
  </si>
  <si>
    <t>123+600/1</t>
  </si>
  <si>
    <t>113+300</t>
  </si>
  <si>
    <t>098+700</t>
  </si>
  <si>
    <t>091+000</t>
  </si>
  <si>
    <t>012+500</t>
  </si>
  <si>
    <t>bpV THIES</t>
  </si>
  <si>
    <t>043+700</t>
  </si>
  <si>
    <t>043+700/1</t>
  </si>
  <si>
    <t>084+800</t>
  </si>
  <si>
    <t>048+100</t>
  </si>
  <si>
    <t>A2 098+100/1</t>
  </si>
  <si>
    <t>107+700</t>
  </si>
  <si>
    <t>019+300</t>
  </si>
  <si>
    <t>014+100</t>
  </si>
  <si>
    <t>035+800</t>
  </si>
  <si>
    <t>026+500</t>
  </si>
  <si>
    <t>A2 035+000/1</t>
  </si>
  <si>
    <t>59+400</t>
  </si>
  <si>
    <t>07+000</t>
  </si>
  <si>
    <t>50+600</t>
  </si>
  <si>
    <t>BASE KIRENE</t>
  </si>
  <si>
    <t>51+400</t>
  </si>
  <si>
    <t>60+600</t>
  </si>
  <si>
    <t>GARE THIAMBOKH</t>
  </si>
  <si>
    <t>89+000</t>
  </si>
  <si>
    <t>67+300</t>
  </si>
  <si>
    <t>08+200</t>
  </si>
  <si>
    <t>57+700</t>
  </si>
  <si>
    <t>60+700</t>
  </si>
  <si>
    <t>74+500</t>
  </si>
  <si>
    <t>56+600</t>
  </si>
  <si>
    <t>80+200</t>
  </si>
  <si>
    <t>77+800</t>
  </si>
  <si>
    <t>76+700</t>
  </si>
  <si>
    <t>07+400</t>
  </si>
  <si>
    <t>52+100</t>
  </si>
  <si>
    <t>SORTI TRACE SUR ACCOTEMENT</t>
  </si>
  <si>
    <t>08+600</t>
  </si>
  <si>
    <t>071+500</t>
  </si>
  <si>
    <t>024+800</t>
  </si>
  <si>
    <t>026+200</t>
  </si>
  <si>
    <t>BASE KEUR MADARO</t>
  </si>
  <si>
    <t>027+200</t>
  </si>
  <si>
    <t>037+100</t>
  </si>
  <si>
    <t>033+600</t>
  </si>
  <si>
    <t>046+900</t>
  </si>
  <si>
    <t>057+400</t>
  </si>
  <si>
    <t>050+600</t>
  </si>
  <si>
    <t>056+200</t>
  </si>
  <si>
    <t>110+200</t>
  </si>
  <si>
    <t>123+600</t>
  </si>
  <si>
    <t>060+300</t>
  </si>
  <si>
    <t>A2 060+300/1</t>
  </si>
  <si>
    <t>097+000</t>
  </si>
  <si>
    <t>118+000</t>
  </si>
  <si>
    <t>030+200</t>
  </si>
  <si>
    <t>063+200</t>
  </si>
  <si>
    <t>125+000</t>
  </si>
  <si>
    <t>01+400</t>
  </si>
  <si>
    <t>56+000</t>
  </si>
  <si>
    <t>07+300</t>
  </si>
  <si>
    <t>10+400</t>
  </si>
  <si>
    <t>61+800</t>
  </si>
  <si>
    <t>65+000</t>
  </si>
  <si>
    <t>01+800</t>
  </si>
  <si>
    <t>00+000</t>
  </si>
  <si>
    <t>62+300</t>
  </si>
  <si>
    <t>AA 056 FD</t>
  </si>
  <si>
    <t>NETTOYAGE POMPE</t>
  </si>
  <si>
    <t>STATION  BAMBEY</t>
  </si>
  <si>
    <t>AA 606 RE</t>
  </si>
  <si>
    <t>DPL 3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</si>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</sst>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;@"/>
    <numFmt numFmtId="165" formatCode="dd&quot;-&quot;mmm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ansserif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sz val="11"/>
      <color rgb="FF000000"/>
      <name val="Sansserif"/>
    </font>
    <font>
      <sz val="11"/>
      <color rgb="FF000000"/>
      <name val="Arial"/>
      <family val="2"/>
    </font>
    <font>
      <sz val="11"/>
      <color rgb="FF000000"/>
      <name val="Docs-Calibri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FFFF"/>
      </patternFill>
    </fill>
    <fill>
      <patternFill patternType="solid">
        <fgColor rgb="FFFFE599"/>
        <bgColor rgb="FFFFE599"/>
      </patternFill>
    </fill>
  </fills>
  <borders count="18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0" fillId="3" borderId="6" xfId="0" applyFill="1" applyBorder="1"/>
    <xf numFmtId="0" fontId="2" fillId="4" borderId="7" xfId="0" applyFont="1" applyFill="1" applyBorder="1"/>
    <xf numFmtId="165" fontId="3" fillId="5" borderId="8" xfId="0" applyNumberFormat="1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5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8" xfId="0" applyFont="1" applyBorder="1"/>
    <xf numFmtId="0" fontId="5" fillId="0" borderId="8" xfId="0" applyFont="1" applyBorder="1" applyAlignment="1">
      <alignment horizontal="left"/>
    </xf>
    <xf numFmtId="0" fontId="5" fillId="0" borderId="0" xfId="0" applyFont="1"/>
    <xf numFmtId="0" fontId="4" fillId="5" borderId="8" xfId="0" applyFont="1" applyFill="1" applyBorder="1"/>
    <xf numFmtId="0" fontId="3" fillId="5" borderId="8" xfId="0" applyFont="1" applyFill="1" applyBorder="1"/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2" fillId="4" borderId="7" xfId="0" applyNumberFormat="1" applyFont="1" applyFill="1" applyBorder="1"/>
    <xf numFmtId="0" fontId="2" fillId="4" borderId="13" xfId="0" applyFont="1" applyFill="1" applyBorder="1" applyAlignment="1">
      <alignment horizontal="center"/>
    </xf>
    <xf numFmtId="164" fontId="2" fillId="4" borderId="11" xfId="0" applyNumberFormat="1" applyFont="1" applyFill="1" applyBorder="1"/>
    <xf numFmtId="0" fontId="2" fillId="4" borderId="11" xfId="0" applyFont="1" applyFill="1" applyBorder="1"/>
    <xf numFmtId="0" fontId="2" fillId="0" borderId="8" xfId="0" applyFont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0" borderId="0" xfId="0" applyFont="1"/>
    <xf numFmtId="0" fontId="7" fillId="9" borderId="14" xfId="0" applyFont="1" applyFill="1" applyBorder="1" applyAlignment="1">
      <alignment horizontal="left" vertical="center" wrapText="1"/>
    </xf>
    <xf numFmtId="0" fontId="7" fillId="9" borderId="15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left" vertical="center" wrapText="1"/>
    </xf>
    <xf numFmtId="14" fontId="10" fillId="6" borderId="9" xfId="0" applyNumberFormat="1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/>
    </xf>
    <xf numFmtId="20" fontId="11" fillId="5" borderId="8" xfId="0" applyNumberFormat="1" applyFont="1" applyFill="1" applyBorder="1" applyAlignment="1">
      <alignment horizontal="left"/>
    </xf>
    <xf numFmtId="0" fontId="9" fillId="5" borderId="8" xfId="0" applyFont="1" applyFill="1" applyBorder="1"/>
    <xf numFmtId="49" fontId="9" fillId="5" borderId="8" xfId="0" applyNumberFormat="1" applyFont="1" applyFill="1" applyBorder="1"/>
    <xf numFmtId="0" fontId="12" fillId="0" borderId="8" xfId="0" applyFont="1" applyBorder="1" applyAlignment="1">
      <alignment horizontal="left" vertical="center" wrapText="1"/>
    </xf>
    <xf numFmtId="0" fontId="13" fillId="5" borderId="8" xfId="0" applyFont="1" applyFill="1" applyBorder="1"/>
    <xf numFmtId="0" fontId="10" fillId="5" borderId="8" xfId="0" applyFont="1" applyFill="1" applyBorder="1" applyAlignment="1">
      <alignment horizontal="left" vertical="center" wrapText="1"/>
    </xf>
    <xf numFmtId="49" fontId="12" fillId="5" borderId="8" xfId="0" applyNumberFormat="1" applyFont="1" applyFill="1" applyBorder="1" applyAlignment="1">
      <alignment horizontal="left"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3" fillId="10" borderId="8" xfId="0" applyFont="1" applyFill="1" applyBorder="1"/>
    <xf numFmtId="0" fontId="10" fillId="10" borderId="8" xfId="0" applyFont="1" applyFill="1" applyBorder="1" applyAlignment="1">
      <alignment horizontal="left" vertical="center" wrapText="1"/>
    </xf>
    <xf numFmtId="0" fontId="9" fillId="10" borderId="8" xfId="0" applyFont="1" applyFill="1" applyBorder="1"/>
    <xf numFmtId="49" fontId="12" fillId="10" borderId="8" xfId="0" applyNumberFormat="1" applyFont="1" applyFill="1" applyBorder="1" applyAlignment="1">
      <alignment horizontal="left" vertical="center" wrapText="1"/>
    </xf>
    <xf numFmtId="0" fontId="12" fillId="10" borderId="8" xfId="0" applyFont="1" applyFill="1" applyBorder="1" applyAlignment="1">
      <alignment horizontal="left" vertical="center" wrapText="1"/>
    </xf>
    <xf numFmtId="0" fontId="11" fillId="8" borderId="8" xfId="0" applyFont="1" applyFill="1" applyBorder="1" applyAlignment="1">
      <alignment horizontal="left"/>
    </xf>
    <xf numFmtId="0" fontId="9" fillId="8" borderId="8" xfId="0" applyFont="1" applyFill="1" applyBorder="1"/>
    <xf numFmtId="49" fontId="9" fillId="8" borderId="8" xfId="0" applyNumberFormat="1" applyFont="1" applyFill="1" applyBorder="1"/>
    <xf numFmtId="0" fontId="12" fillId="7" borderId="8" xfId="0" applyFont="1" applyFill="1" applyBorder="1" applyAlignment="1">
      <alignment horizontal="left" vertical="center" wrapText="1"/>
    </xf>
    <xf numFmtId="0" fontId="13" fillId="0" borderId="8" xfId="0" applyFont="1" applyBorder="1"/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/>
    <xf numFmtId="49" fontId="12" fillId="0" borderId="8" xfId="0" applyNumberFormat="1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9" fontId="12" fillId="0" borderId="16" xfId="0" applyNumberFormat="1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49" fontId="9" fillId="5" borderId="16" xfId="0" applyNumberFormat="1" applyFont="1" applyFill="1" applyBorder="1"/>
    <xf numFmtId="49" fontId="9" fillId="8" borderId="16" xfId="0" applyNumberFormat="1" applyFont="1" applyFill="1" applyBorder="1"/>
    <xf numFmtId="0" fontId="12" fillId="7" borderId="17" xfId="0" applyFont="1" applyFill="1" applyBorder="1" applyAlignment="1">
      <alignment horizontal="left" vertical="center" wrapText="1"/>
    </xf>
    <xf numFmtId="0" fontId="13" fillId="5" borderId="10" xfId="0" applyFont="1" applyFill="1" applyBorder="1"/>
    <xf numFmtId="0" fontId="10" fillId="5" borderId="10" xfId="0" applyFont="1" applyFill="1" applyBorder="1" applyAlignment="1">
      <alignment horizontal="left" vertical="center" wrapText="1"/>
    </xf>
    <xf numFmtId="0" fontId="9" fillId="5" borderId="10" xfId="0" applyFont="1" applyFill="1" applyBorder="1"/>
    <xf numFmtId="49" fontId="12" fillId="5" borderId="10" xfId="0" applyNumberFormat="1" applyFont="1" applyFill="1" applyBorder="1" applyAlignment="1">
      <alignment horizontal="left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6" fillId="11" borderId="8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6" fillId="5" borderId="0" xfId="0" applyFont="1" applyFill="1" applyAlignment="1">
      <alignment horizontal="left"/>
    </xf>
    <xf numFmtId="0" fontId="3" fillId="0" borderId="8" xfId="0" applyFont="1" applyBorder="1"/>
    <xf numFmtId="0" fontId="3" fillId="5" borderId="16" xfId="0" applyFont="1" applyFill="1" applyBorder="1"/>
    <xf numFmtId="0" fontId="3" fillId="0" borderId="16" xfId="0" applyFont="1" applyBorder="1"/>
    <xf numFmtId="0" fontId="4" fillId="5" borderId="9" xfId="0" applyFont="1" applyFill="1" applyBorder="1" applyAlignment="1">
      <alignment horizontal="left"/>
    </xf>
    <xf numFmtId="0" fontId="2" fillId="0" borderId="8" xfId="0" applyFont="1" applyBorder="1"/>
    <xf numFmtId="0" fontId="14" fillId="11" borderId="9" xfId="0" applyFont="1" applyFill="1" applyBorder="1" applyAlignment="1">
      <alignment horizontal="left"/>
    </xf>
    <xf numFmtId="0" fontId="15" fillId="11" borderId="14" xfId="0" applyFont="1" applyFill="1" applyBorder="1" applyAlignment="1">
      <alignment horizontal="left"/>
    </xf>
    <xf numFmtId="0" fontId="4" fillId="5" borderId="1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8" xfId="0" applyNumberFormat="1" applyFont="1" applyFill="1" applyBorder="1" applyAlignment="1">
      <alignment horizontal="left"/>
    </xf>
  </cellXfs>
  <cellStyles count="1">
    <cellStyle name="Normal" xfId="0" builtinId="0"/>
  </cellStyles>
  <dxfs count="51"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25" formatCode="hh:mm"/>
      <fill>
        <patternFill patternType="solid">
          <fgColor rgb="FFFFFFFF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numFmt numFmtId="166" formatCode="d/m/yyyy"/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rgb="FFC9DAF8"/>
          <bgColor rgb="FFC9DAF8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numFmt numFmtId="164" formatCode="[$-40C]d\-m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z val="11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6"/>
        </top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0"/>
        <name val="Sansserif"/>
        <scheme val="none"/>
      </font>
      <fill>
        <patternFill patternType="solid">
          <bgColor theme="0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border diagonalUp="0" diagonalDown="0" outline="0">
        <left/>
        <right/>
        <top style="thin">
          <color theme="1"/>
        </top>
        <bottom/>
      </border>
    </dxf>
    <dxf>
      <font>
        <sz val="11"/>
      </font>
      <numFmt numFmtId="164" formatCode="[$-40C]d\-mmm;@"/>
      <alignment horizontal="left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sz val="11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/Downloads/SUIVI%20CARBURANT%20MSASERVICES%20(10).xlsx" TargetMode="External"/><Relationship Id="rId1" Type="http://schemas.openxmlformats.org/officeDocument/2006/relationships/externalLinkPath" Target="/Users/macbook/Downloads/SUIVI%20CARBURANT%20MSASERVICES%20(1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RIL"/>
      <sheetName val="MAI"/>
      <sheetName val="JUIN"/>
      <sheetName val="JUILLET"/>
      <sheetName val="AOUT"/>
      <sheetName val="SEPT"/>
      <sheetName val="OCT"/>
      <sheetName val="NOV"/>
      <sheetName val="DEC"/>
      <sheetName val="JAN23"/>
      <sheetName val="FEV23 "/>
      <sheetName val="MARS23"/>
      <sheetName val="AVRIL23"/>
      <sheetName val="AOUT23"/>
      <sheetName val="SEPT-CS-23"/>
      <sheetName val="SEPT-CM-23"/>
      <sheetName val="OCT-23"/>
      <sheetName val="NOV-23"/>
      <sheetName val="CUVE-DEC-23"/>
      <sheetName val="STATION-DEC"/>
      <sheetName val="CUVE-JAN-24"/>
      <sheetName val="STATION-JAN-24"/>
      <sheetName val="CUVE-FEV-24"/>
      <sheetName val="STATION-FEV-24"/>
      <sheetName val="STATION-MARS-24"/>
      <sheetName val="CUVE-MARS-24"/>
      <sheetName val="CUVE-AVRIL-24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 t="str">
            <v>AA 038 DH</v>
          </cell>
          <cell r="C2" t="str">
            <v>PL</v>
          </cell>
          <cell r="D2" t="str">
            <v>VIABILITE</v>
          </cell>
        </row>
        <row r="3">
          <cell r="B3" t="str">
            <v>AA 118 CX</v>
          </cell>
          <cell r="C3" t="str">
            <v>VL</v>
          </cell>
          <cell r="D3" t="str">
            <v>PATROUILLE</v>
          </cell>
        </row>
        <row r="4">
          <cell r="B4" t="str">
            <v>AA 152 BB</v>
          </cell>
          <cell r="C4" t="str">
            <v>PL</v>
          </cell>
          <cell r="D4" t="str">
            <v>REMORQUAGE</v>
          </cell>
        </row>
        <row r="5">
          <cell r="B5" t="str">
            <v>AA 657 CM</v>
          </cell>
          <cell r="C5" t="str">
            <v>VL</v>
          </cell>
          <cell r="D5" t="str">
            <v>PATROUILLE</v>
          </cell>
        </row>
        <row r="6">
          <cell r="B6" t="str">
            <v>AA 849 DJ</v>
          </cell>
          <cell r="C6" t="str">
            <v>PL</v>
          </cell>
          <cell r="D6" t="str">
            <v>REMORQUAGE</v>
          </cell>
        </row>
        <row r="7">
          <cell r="B7" t="str">
            <v>AA 870 FC</v>
          </cell>
          <cell r="C7" t="str">
            <v>VL</v>
          </cell>
          <cell r="D7" t="str">
            <v>COMBUSTIBLE</v>
          </cell>
        </row>
        <row r="8">
          <cell r="B8" t="str">
            <v>AA 895 GY</v>
          </cell>
          <cell r="C8" t="str">
            <v>VL</v>
          </cell>
          <cell r="D8" t="str">
            <v>PATROUILLE</v>
          </cell>
        </row>
        <row r="9">
          <cell r="B9" t="str">
            <v>AA 937 AW</v>
          </cell>
          <cell r="C9" t="str">
            <v>VL</v>
          </cell>
          <cell r="D9" t="str">
            <v>STAFF</v>
          </cell>
        </row>
        <row r="10">
          <cell r="B10" t="str">
            <v>AA 958 DX</v>
          </cell>
          <cell r="C10" t="str">
            <v>PL</v>
          </cell>
          <cell r="D10" t="str">
            <v>REMORQUAGE</v>
          </cell>
        </row>
        <row r="11">
          <cell r="B11" t="str">
            <v>DK 0097 BL</v>
          </cell>
          <cell r="C11" t="str">
            <v>VL</v>
          </cell>
          <cell r="D11" t="str">
            <v>GARAGE</v>
          </cell>
        </row>
        <row r="12">
          <cell r="B12" t="str">
            <v>AA 676 HF</v>
          </cell>
          <cell r="C12" t="str">
            <v>PL</v>
          </cell>
          <cell r="D12" t="str">
            <v>REMORQUAGE</v>
          </cell>
        </row>
        <row r="13">
          <cell r="B13" t="str">
            <v>AA 263 BG</v>
          </cell>
          <cell r="C13" t="str">
            <v>VL</v>
          </cell>
          <cell r="D13" t="str">
            <v>STAFF</v>
          </cell>
        </row>
        <row r="14">
          <cell r="B14" t="str">
            <v>DK 1947 BL</v>
          </cell>
          <cell r="C14" t="str">
            <v>VL</v>
          </cell>
          <cell r="D14" t="str">
            <v>LIAISON</v>
          </cell>
        </row>
        <row r="15">
          <cell r="B15" t="str">
            <v>DK 3994 BL</v>
          </cell>
          <cell r="C15" t="str">
            <v>VL</v>
          </cell>
          <cell r="D15" t="str">
            <v>LIAISON</v>
          </cell>
        </row>
        <row r="16">
          <cell r="B16" t="str">
            <v>DK 3996 BL</v>
          </cell>
          <cell r="C16" t="str">
            <v>VL</v>
          </cell>
          <cell r="D16" t="str">
            <v>COMBUSTIBLE</v>
          </cell>
        </row>
        <row r="17">
          <cell r="B17" t="str">
            <v>DK 5449 BL</v>
          </cell>
          <cell r="C17" t="str">
            <v>VL</v>
          </cell>
          <cell r="D17" t="str">
            <v>BRIGADE ANIMALIERE</v>
          </cell>
        </row>
        <row r="18">
          <cell r="B18" t="str">
            <v>DK 6331 AX</v>
          </cell>
          <cell r="C18" t="str">
            <v>PL</v>
          </cell>
          <cell r="D18" t="str">
            <v>REMORQUAGE</v>
          </cell>
        </row>
        <row r="19">
          <cell r="B19" t="str">
            <v>DK 6429 BL</v>
          </cell>
          <cell r="C19" t="str">
            <v>VL</v>
          </cell>
          <cell r="D19" t="str">
            <v>STAFF</v>
          </cell>
        </row>
        <row r="20">
          <cell r="B20" t="str">
            <v>DK 6640 BL</v>
          </cell>
          <cell r="C20" t="str">
            <v>VL</v>
          </cell>
          <cell r="D20" t="str">
            <v>STAFF</v>
          </cell>
        </row>
        <row r="21">
          <cell r="B21" t="str">
            <v>DK 7667 BL</v>
          </cell>
          <cell r="C21" t="str">
            <v>PL</v>
          </cell>
          <cell r="D21" t="str">
            <v>REMORQUAGE</v>
          </cell>
        </row>
        <row r="22">
          <cell r="B22" t="str">
            <v>DPL MAN</v>
          </cell>
          <cell r="C22" t="str">
            <v>PL</v>
          </cell>
          <cell r="D22" t="str">
            <v>REMORQUAGE</v>
          </cell>
        </row>
        <row r="23">
          <cell r="B23" t="str">
            <v>AA 499 DK</v>
          </cell>
          <cell r="C23" t="str">
            <v>VL</v>
          </cell>
          <cell r="D23" t="str">
            <v>VIABILITE</v>
          </cell>
        </row>
        <row r="24">
          <cell r="B24" t="str">
            <v>AA 836 EN</v>
          </cell>
          <cell r="C24" t="str">
            <v>VL</v>
          </cell>
          <cell r="D24" t="str">
            <v>PATROUILLE</v>
          </cell>
        </row>
        <row r="25">
          <cell r="B25" t="str">
            <v>AA 102 EP</v>
          </cell>
          <cell r="C25" t="str">
            <v>VL</v>
          </cell>
          <cell r="D25" t="str">
            <v>PATROUILLE</v>
          </cell>
        </row>
        <row r="26">
          <cell r="B26" t="str">
            <v>AA 717 ET</v>
          </cell>
          <cell r="C26" t="str">
            <v>VL</v>
          </cell>
          <cell r="D26" t="str">
            <v>PATROUILLE</v>
          </cell>
        </row>
        <row r="27">
          <cell r="B27" t="str">
            <v>AA 056 FD</v>
          </cell>
          <cell r="C27" t="str">
            <v>PL</v>
          </cell>
          <cell r="D27" t="str">
            <v>REMORQUAGE</v>
          </cell>
        </row>
        <row r="28">
          <cell r="B28" t="str">
            <v>IVECO 6510</v>
          </cell>
          <cell r="C28" t="str">
            <v>PL</v>
          </cell>
          <cell r="D28" t="str">
            <v>REMORQUAGE</v>
          </cell>
        </row>
        <row r="29">
          <cell r="B29" t="str">
            <v>SCANIA</v>
          </cell>
          <cell r="C29" t="str">
            <v>PL</v>
          </cell>
          <cell r="D29" t="str">
            <v>REMORQUAGE</v>
          </cell>
        </row>
        <row r="30">
          <cell r="B30" t="str">
            <v>TH 0271 L</v>
          </cell>
          <cell r="C30" t="str">
            <v>VL</v>
          </cell>
          <cell r="D30" t="str">
            <v>STAFF</v>
          </cell>
        </row>
        <row r="31">
          <cell r="B31" t="str">
            <v>DK 6081 AY</v>
          </cell>
          <cell r="C31" t="str">
            <v>VL</v>
          </cell>
          <cell r="D31" t="str">
            <v>STAFF</v>
          </cell>
        </row>
        <row r="32">
          <cell r="B32" t="str">
            <v>DK 0096 BL</v>
          </cell>
          <cell r="C32" t="str">
            <v>VL</v>
          </cell>
          <cell r="D32" t="str">
            <v>GARAGE</v>
          </cell>
        </row>
        <row r="33">
          <cell r="B33" t="str">
            <v>AA 892 LM</v>
          </cell>
          <cell r="C33" t="str">
            <v>PL</v>
          </cell>
          <cell r="D33" t="str">
            <v>REMORQUAGE</v>
          </cell>
        </row>
        <row r="34">
          <cell r="B34" t="str">
            <v>AA 018 LM</v>
          </cell>
          <cell r="C34" t="str">
            <v>PL</v>
          </cell>
          <cell r="D34" t="str">
            <v>REMORQUAGE</v>
          </cell>
        </row>
        <row r="35">
          <cell r="B35" t="str">
            <v>DK 1947 BM</v>
          </cell>
          <cell r="C35" t="str">
            <v>VL</v>
          </cell>
          <cell r="D35" t="str">
            <v>LIAISON</v>
          </cell>
        </row>
        <row r="36">
          <cell r="B36" t="str">
            <v>AA 189 EN</v>
          </cell>
          <cell r="C36" t="str">
            <v>VL</v>
          </cell>
          <cell r="D36" t="str">
            <v>VIABILITE</v>
          </cell>
        </row>
        <row r="37">
          <cell r="B37" t="str">
            <v>DPL 2</v>
          </cell>
          <cell r="C37" t="str">
            <v>PL</v>
          </cell>
          <cell r="D37" t="str">
            <v>REMORQUAGE</v>
          </cell>
        </row>
        <row r="38">
          <cell r="B38" t="str">
            <v>AA 057 AF</v>
          </cell>
          <cell r="C38" t="str">
            <v>PL</v>
          </cell>
          <cell r="D38" t="str">
            <v>REMORQUAGE</v>
          </cell>
        </row>
        <row r="39">
          <cell r="B39" t="str">
            <v>DK 7385 BL</v>
          </cell>
          <cell r="C39" t="str">
            <v>PL</v>
          </cell>
          <cell r="D39" t="str">
            <v>VIABILITE</v>
          </cell>
        </row>
        <row r="40">
          <cell r="B40" t="str">
            <v>AA 943 JW</v>
          </cell>
          <cell r="C40" t="str">
            <v>VL</v>
          </cell>
          <cell r="D40" t="str">
            <v>PATROUILLE</v>
          </cell>
        </row>
        <row r="41">
          <cell r="B41" t="str">
            <v>AA 972 JW</v>
          </cell>
          <cell r="C41" t="str">
            <v>VL</v>
          </cell>
          <cell r="D41" t="str">
            <v>PATROUILLE</v>
          </cell>
        </row>
        <row r="42">
          <cell r="B42" t="str">
            <v>AA 967 JW</v>
          </cell>
          <cell r="C42" t="str">
            <v>VL</v>
          </cell>
          <cell r="D42" t="str">
            <v>PATROUILLE</v>
          </cell>
        </row>
        <row r="43">
          <cell r="B43" t="str">
            <v>AA 968 JW</v>
          </cell>
          <cell r="C43" t="str">
            <v>VL</v>
          </cell>
          <cell r="D43" t="str">
            <v>PATROUILLE</v>
          </cell>
        </row>
        <row r="44">
          <cell r="B44" t="str">
            <v>AA 969 JW</v>
          </cell>
          <cell r="C44" t="str">
            <v>VL</v>
          </cell>
          <cell r="D44" t="str">
            <v>PATROUILLE</v>
          </cell>
        </row>
        <row r="45">
          <cell r="B45" t="str">
            <v>AA 932 JW</v>
          </cell>
          <cell r="C45" t="str">
            <v>VL</v>
          </cell>
          <cell r="D45" t="str">
            <v>PATROUILLE</v>
          </cell>
        </row>
        <row r="46">
          <cell r="B46" t="str">
            <v>DK 8162 BL</v>
          </cell>
          <cell r="C46" t="str">
            <v>VL</v>
          </cell>
          <cell r="D46" t="str">
            <v>STAFF</v>
          </cell>
        </row>
        <row r="47">
          <cell r="B47" t="str">
            <v>AA 930 MZ</v>
          </cell>
          <cell r="C47" t="str">
            <v>VL</v>
          </cell>
          <cell r="D47" t="str">
            <v>PATROUILLE</v>
          </cell>
        </row>
        <row r="48">
          <cell r="B48" t="str">
            <v>RAVO 2</v>
          </cell>
          <cell r="C48" t="str">
            <v>PL</v>
          </cell>
          <cell r="D48" t="str">
            <v>VIABILITE</v>
          </cell>
        </row>
        <row r="49">
          <cell r="B49" t="str">
            <v>RAVO 4</v>
          </cell>
          <cell r="C49" t="str">
            <v>PL</v>
          </cell>
          <cell r="D49" t="str">
            <v>VIABILITE</v>
          </cell>
        </row>
        <row r="50">
          <cell r="B50" t="str">
            <v>AA 948 MZ</v>
          </cell>
          <cell r="C50" t="str">
            <v>VL</v>
          </cell>
          <cell r="D50" t="str">
            <v>PATROUILLE</v>
          </cell>
        </row>
        <row r="51">
          <cell r="B51" t="str">
            <v>AA 951 MZ</v>
          </cell>
          <cell r="C51" t="str">
            <v>VL</v>
          </cell>
          <cell r="D51" t="str">
            <v>PATROUILLE</v>
          </cell>
        </row>
        <row r="52">
          <cell r="B52" t="str">
            <v>AA 952 MZ</v>
          </cell>
          <cell r="C52" t="str">
            <v>VL</v>
          </cell>
          <cell r="D52" t="str">
            <v>PATROUILLE</v>
          </cell>
        </row>
        <row r="53">
          <cell r="B53" t="str">
            <v>PPM</v>
          </cell>
          <cell r="C53" t="str">
            <v>PL</v>
          </cell>
          <cell r="D53" t="str">
            <v>REMORQUAGE</v>
          </cell>
        </row>
        <row r="54">
          <cell r="B54" t="str">
            <v>LG 7364 C</v>
          </cell>
          <cell r="C54" t="str">
            <v>PL</v>
          </cell>
          <cell r="D54" t="str">
            <v>REMORQUAGE</v>
          </cell>
        </row>
        <row r="55">
          <cell r="B55" t="str">
            <v>AA 071 CE</v>
          </cell>
          <cell r="C55" t="str">
            <v>PL</v>
          </cell>
          <cell r="D55" t="str">
            <v>REMORQUAGE</v>
          </cell>
        </row>
        <row r="56">
          <cell r="B56" t="str">
            <v>AA 331 QN</v>
          </cell>
          <cell r="C56" t="str">
            <v>PL</v>
          </cell>
          <cell r="D56" t="str">
            <v>REMORQUAGE</v>
          </cell>
        </row>
        <row r="57">
          <cell r="B57" t="str">
            <v>LG 6275 C</v>
          </cell>
          <cell r="C57" t="str">
            <v>PL</v>
          </cell>
          <cell r="D57" t="str">
            <v>REMORQUAGE</v>
          </cell>
        </row>
        <row r="58">
          <cell r="B58" t="str">
            <v>DK 8611 BB</v>
          </cell>
          <cell r="C58" t="str">
            <v>PL</v>
          </cell>
          <cell r="D58" t="str">
            <v>REMORQUAGE</v>
          </cell>
        </row>
        <row r="59">
          <cell r="B59" t="str">
            <v>DK 2642 AC</v>
          </cell>
          <cell r="C59" t="str">
            <v>PL</v>
          </cell>
          <cell r="D59" t="str">
            <v>REMORQUAGE</v>
          </cell>
        </row>
        <row r="60">
          <cell r="B60" t="str">
            <v>TH 8110 F</v>
          </cell>
          <cell r="C60" t="str">
            <v>PL</v>
          </cell>
          <cell r="D60" t="str">
            <v>REMORQUAGE</v>
          </cell>
        </row>
        <row r="61">
          <cell r="B61" t="str">
            <v>AA 694 CX</v>
          </cell>
          <cell r="C61" t="str">
            <v>PL</v>
          </cell>
          <cell r="D61" t="str">
            <v>REMORQUAGE</v>
          </cell>
        </row>
        <row r="62">
          <cell r="B62" t="str">
            <v>DL 4358 E</v>
          </cell>
          <cell r="C62" t="str">
            <v>PL</v>
          </cell>
          <cell r="D62" t="str">
            <v>REMORQUAGE</v>
          </cell>
        </row>
        <row r="63">
          <cell r="B63" t="str">
            <v>AA 461 LR</v>
          </cell>
          <cell r="C63" t="str">
            <v>PL</v>
          </cell>
          <cell r="D63" t="str">
            <v>REMORQUAGE</v>
          </cell>
        </row>
        <row r="64">
          <cell r="B64" t="str">
            <v>DL 7113 D</v>
          </cell>
          <cell r="C64" t="str">
            <v>PL</v>
          </cell>
          <cell r="D64" t="str">
            <v>REMORQUAGE</v>
          </cell>
        </row>
        <row r="65">
          <cell r="B65" t="str">
            <v>AA 117 KZ</v>
          </cell>
          <cell r="C65" t="str">
            <v>PL</v>
          </cell>
          <cell r="D65" t="str">
            <v>REMORQUAGE</v>
          </cell>
        </row>
        <row r="66">
          <cell r="B66" t="str">
            <v>AA 220 LJ</v>
          </cell>
          <cell r="C66" t="str">
            <v>PL</v>
          </cell>
          <cell r="D66" t="str">
            <v>REMORQUAGE</v>
          </cell>
        </row>
        <row r="67">
          <cell r="B67" t="str">
            <v>TH 5048 E</v>
          </cell>
          <cell r="C67" t="str">
            <v>PL</v>
          </cell>
          <cell r="D67" t="str">
            <v>REMORQUAGE</v>
          </cell>
        </row>
        <row r="68">
          <cell r="B68" t="str">
            <v>AA 246 NY</v>
          </cell>
          <cell r="C68" t="str">
            <v>VL</v>
          </cell>
          <cell r="D68" t="str">
            <v>LIAISON</v>
          </cell>
        </row>
        <row r="69">
          <cell r="B69" t="str">
            <v>LG 6617 C</v>
          </cell>
          <cell r="C69" t="str">
            <v>PL</v>
          </cell>
          <cell r="D69" t="str">
            <v>REMORQUAGE</v>
          </cell>
        </row>
        <row r="70">
          <cell r="B70" t="str">
            <v>TRACTEUR 1</v>
          </cell>
          <cell r="C70" t="str">
            <v>PL</v>
          </cell>
          <cell r="D70" t="str">
            <v>DESHERBAGE</v>
          </cell>
        </row>
        <row r="71">
          <cell r="B71" t="str">
            <v>AA 301 FM</v>
          </cell>
          <cell r="C71" t="str">
            <v>PL</v>
          </cell>
          <cell r="D71" t="str">
            <v>REMORQUAGE</v>
          </cell>
        </row>
        <row r="72">
          <cell r="B72" t="str">
            <v>TH 0648 F</v>
          </cell>
          <cell r="C72" t="str">
            <v>PL</v>
          </cell>
          <cell r="D72" t="str">
            <v>REMORQUAGE</v>
          </cell>
        </row>
        <row r="73">
          <cell r="B73" t="str">
            <v>AS 2679 MD</v>
          </cell>
          <cell r="C73" t="str">
            <v>PL</v>
          </cell>
          <cell r="D73" t="str">
            <v>DESHERBAGE</v>
          </cell>
        </row>
        <row r="74">
          <cell r="B74" t="str">
            <v>TRACTEUR 2</v>
          </cell>
          <cell r="C74" t="str">
            <v>PL</v>
          </cell>
          <cell r="D74" t="str">
            <v>DESHERBAGE</v>
          </cell>
        </row>
        <row r="75">
          <cell r="B75" t="str">
            <v>TRACTEUR 3</v>
          </cell>
          <cell r="C75" t="str">
            <v>PL</v>
          </cell>
          <cell r="D75" t="str">
            <v>DESHERBAGE</v>
          </cell>
        </row>
        <row r="76">
          <cell r="B76" t="str">
            <v>TRACTEUR 4</v>
          </cell>
          <cell r="C76" t="str">
            <v>PL</v>
          </cell>
          <cell r="D76" t="str">
            <v>DESHERBAGE</v>
          </cell>
        </row>
        <row r="77">
          <cell r="B77" t="str">
            <v>TRACTEUR 5</v>
          </cell>
          <cell r="C77" t="str">
            <v>PL</v>
          </cell>
          <cell r="D77" t="str">
            <v>DESHERBAGE</v>
          </cell>
        </row>
        <row r="78">
          <cell r="B78" t="str">
            <v>TRACTEUR 6</v>
          </cell>
          <cell r="C78" t="str">
            <v>PL</v>
          </cell>
          <cell r="D78" t="str">
            <v>DESHERBAGE</v>
          </cell>
        </row>
        <row r="79">
          <cell r="B79" t="str">
            <v>TRACTEUR 7</v>
          </cell>
          <cell r="C79" t="str">
            <v>PL</v>
          </cell>
          <cell r="D79" t="str">
            <v>DESHERBAGE</v>
          </cell>
        </row>
        <row r="80">
          <cell r="B80" t="str">
            <v>TRACTEUR 8</v>
          </cell>
          <cell r="C80" t="str">
            <v>PL</v>
          </cell>
          <cell r="D80" t="str">
            <v>DESHERBAGE</v>
          </cell>
        </row>
        <row r="81">
          <cell r="B81" t="str">
            <v>AA 475 FQ</v>
          </cell>
          <cell r="C81" t="str">
            <v>PL</v>
          </cell>
          <cell r="D81" t="str">
            <v>REMORQUAGE</v>
          </cell>
        </row>
        <row r="82">
          <cell r="B82" t="str">
            <v>TH 2565 G</v>
          </cell>
          <cell r="C82" t="str">
            <v>PL</v>
          </cell>
          <cell r="D82" t="str">
            <v>REMORQUAGE</v>
          </cell>
        </row>
        <row r="83">
          <cell r="B83" t="str">
            <v>TRACTEUR 9</v>
          </cell>
          <cell r="C83" t="str">
            <v>PL</v>
          </cell>
          <cell r="D83" t="str">
            <v>DESHERBAGE</v>
          </cell>
        </row>
        <row r="84">
          <cell r="B84" t="str">
            <v>TRACTEUR 10</v>
          </cell>
          <cell r="C84" t="str">
            <v>PL</v>
          </cell>
          <cell r="D84" t="str">
            <v>DESHERBAGE</v>
          </cell>
        </row>
        <row r="85">
          <cell r="B85" t="str">
            <v>TRACTEUR 11</v>
          </cell>
          <cell r="C85" t="str">
            <v>PL</v>
          </cell>
          <cell r="D85" t="str">
            <v>DESHERBAGE</v>
          </cell>
        </row>
        <row r="86">
          <cell r="B86" t="str">
            <v>TRACTEUR 12</v>
          </cell>
          <cell r="C86" t="str">
            <v>PL</v>
          </cell>
          <cell r="D86" t="str">
            <v>DESHERBAGE</v>
          </cell>
        </row>
        <row r="87">
          <cell r="B87" t="str">
            <v>TRACTEUR 13</v>
          </cell>
          <cell r="C87" t="str">
            <v>PL</v>
          </cell>
          <cell r="D87" t="str">
            <v>DESHERBAGE</v>
          </cell>
        </row>
        <row r="88">
          <cell r="B88" t="str">
            <v>TRACTEUR 14</v>
          </cell>
          <cell r="C88" t="str">
            <v>PL</v>
          </cell>
          <cell r="D88" t="str">
            <v>DESHERBAGE</v>
          </cell>
        </row>
        <row r="89">
          <cell r="B89" t="str">
            <v>TRACTEUR 15</v>
          </cell>
          <cell r="C89" t="str">
            <v>PL</v>
          </cell>
          <cell r="D89" t="str">
            <v>DESHERBAGE</v>
          </cell>
        </row>
        <row r="90">
          <cell r="B90" t="str">
            <v>TRACTEUR 16</v>
          </cell>
          <cell r="C90" t="str">
            <v>PL</v>
          </cell>
          <cell r="D90" t="str">
            <v>DESHERBAGE</v>
          </cell>
        </row>
        <row r="91">
          <cell r="B91" t="str">
            <v>TRACTEUR 17</v>
          </cell>
          <cell r="C91" t="str">
            <v>PL</v>
          </cell>
          <cell r="D91" t="str">
            <v>DESHERBAGE</v>
          </cell>
        </row>
        <row r="92">
          <cell r="B92" t="str">
            <v>AA 606 RE</v>
          </cell>
          <cell r="C92" t="str">
            <v>VL</v>
          </cell>
          <cell r="D92" t="str">
            <v>LIAISON</v>
          </cell>
        </row>
        <row r="93">
          <cell r="B93" t="str">
            <v>DPL 3</v>
          </cell>
          <cell r="C93" t="str">
            <v>PL</v>
          </cell>
          <cell r="D93" t="str">
            <v>REMORQUAGE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C9569-F409-0642-851A-AD5F0530E79B}" name="Tableau1" displayName="Tableau1" ref="A1:J658" totalsRowShown="0" headerRowDxfId="50" tableBorderDxfId="49">
  <autoFilter ref="A1:J658" xr:uid="{139B9277-A2BE-194A-9F50-C3EFE126BFBD}">
    <filterColumn colId="2">
      <filters>
        <filter val="AA 967 JW"/>
      </filters>
    </filterColumn>
  </autoFilter>
  <tableColumns count="10">
    <tableColumn id="1" xr3:uid="{2E8B61E3-9614-D947-9020-107C12763D76}" name="N" dataDxfId="48"/>
    <tableColumn id="2" xr3:uid="{127070A8-EE8A-5446-8018-1AD2BBDB04E6}" name="Date" dataDxfId="47"/>
    <tableColumn id="3" xr3:uid="{5F635030-889B-CB4D-93B0-BB786C99837C}" name="Immatricule" dataDxfId="46"/>
    <tableColumn id="4" xr3:uid="{0F59E08F-77D7-F947-A262-58371710E3DB}" name="Kilometrage" dataDxfId="45"/>
    <tableColumn id="5" xr3:uid="{3691FFF7-375F-E340-90E6-FD43ED80DB73}" name="Quantite" dataDxfId="44"/>
    <tableColumn id="6" xr3:uid="{54EDD71B-4D5A-694A-9184-B713875F1864}" name="Categorie" dataDxfId="43"/>
    <tableColumn id="7" xr3:uid="{48574A49-1E74-AA4C-90BE-67B3C851852C}" name="Satut" dataDxfId="42"/>
    <tableColumn id="8" xr3:uid="{3833258C-3A80-6345-881B-F69B10AC245B}" name="Lieu" dataDxfId="41"/>
    <tableColumn id="9" xr3:uid="{89FBA302-046B-FA45-A8F8-43AD15651331}" name="Cuve/Station" dataDxfId="40"/>
    <tableColumn id="10" xr3:uid="{BCB740F8-221E-9846-85A1-4E6DD9EC7C15}" name="OPERATION" dataDxfId="39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67B7A-68C6-0043-9787-81F7B42D256B}" name="Tableau2" displayName="Tableau2" ref="A1:F251" totalsRowShown="0" headerRowDxfId="38" headerRowBorderDxfId="37" tableBorderDxfId="36" totalsRowBorderDxfId="35">
  <autoFilter ref="A1:F251" xr:uid="{5B667B7A-68C6-0043-9787-81F7B42D256B}"/>
  <tableColumns count="6">
    <tableColumn id="1" xr3:uid="{1233FBCA-ADBF-0242-AD7C-C3578ACC34BF}" name="N" dataDxfId="34"/>
    <tableColumn id="2" xr3:uid="{9347D739-CC3A-BA4E-95B1-050E1BDC5F7D}" name="Date " dataDxfId="33"/>
    <tableColumn id="3" xr3:uid="{36AEDE3B-DD69-9648-94D1-C5D33045CC05}" name="Quantite" dataDxfId="32"/>
    <tableColumn id="4" xr3:uid="{17AAB355-659E-2F46-8026-5682E04B8948}" name="Lieu" dataDxfId="31"/>
    <tableColumn id="5" xr3:uid="{E0A0A49B-5DA9-7E49-8745-EFC9D34F67A8}" name="Cuve/Station" dataDxfId="30"/>
    <tableColumn id="6" xr3:uid="{62E562C5-21FD-9C44-BD64-8C8A41F5BC9E}" name="OPERATION" dataDxfId="29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E93695-8A63-B442-BC0D-9BDCFE5CD33D}" name="Tableau14" displayName="Tableau14" ref="A1:J145" totalsRowShown="0" headerRowDxfId="28" headerRowBorderDxfId="27" tableBorderDxfId="26">
  <autoFilter ref="A1:J145" xr:uid="{28E93695-8A63-B442-BC0D-9BDCFE5CD33D}"/>
  <tableColumns count="10">
    <tableColumn id="1" xr3:uid="{C2E133B5-41F1-AD4E-AC32-E7168525AC4F}" name="DATE" dataDxfId="25"/>
    <tableColumn id="2" xr3:uid="{88CA17AE-069F-A54B-9D44-0CC619AE0F1B}" name="MATRICULE DU DEPANNEUR" dataDxfId="24"/>
    <tableColumn id="3" xr3:uid="{5F1C7FE9-5B0E-4949-8D3B-4BDC9EB7140B}" name="HEURE DEPART DEPANNEUR" dataDxfId="23"/>
    <tableColumn id="4" xr3:uid="{6A5952A3-EAB7-C244-BC1E-C38C85B03E33}" name="HEURE D'ARRIVEE DEPANNEUR" dataDxfId="22"/>
    <tableColumn id="5" xr3:uid="{59C55DC6-32EF-CF4D-9851-C00E1089C20E}" name="HEURE FIN D'INTERVENTION DU DEPANNEUR" dataDxfId="21"/>
    <tableColumn id="6" xr3:uid="{E1C561CA-A248-7C41-A856-BAB60D4C5920}" name="LIEU DE DEPART" dataDxfId="20"/>
    <tableColumn id="7" xr3:uid="{28AE9B97-3C6C-C746-89D9-49C89FE6DD74}" name="LIEU DE DEPOT" dataDxfId="19"/>
    <tableColumn id="8" xr3:uid="{F6A3800F-086C-124D-93C1-1BF731102833}" name="LIEU EVENEMENT _x000a_(A2)" dataDxfId="18"/>
    <tableColumn id="9" xr3:uid="{310BC701-2C81-AC49-B6A2-B4455E7ED896}" name="SENS" dataDxfId="17"/>
    <tableColumn id="10" xr3:uid="{B8542D50-F2C2-794C-8AFB-AC2BFE0859A2}" name="DISTANCE_x000a_PARCOURUE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9277-A2BE-194A-9F50-C3EFE126BFBD}">
  <dimension ref="A1:J658"/>
  <sheetViews>
    <sheetView tabSelected="1" workbookViewId="0">
      <selection activeCell="A586" sqref="A586:J655"/>
    </sheetView>
  </sheetViews>
  <sheetFormatPr baseColWidth="10" defaultRowHeight="16"/>
  <cols>
    <col min="1" max="1" width="5.6640625" customWidth="1"/>
    <col min="3" max="3" width="16.1640625" customWidth="1"/>
    <col min="4" max="4" width="12.33203125" style="85" customWidth="1"/>
    <col min="5" max="5" width="13.1640625" customWidth="1"/>
    <col min="6" max="6" width="11.33203125" customWidth="1"/>
    <col min="7" max="7" width="14.83203125" customWidth="1"/>
    <col min="8" max="8" width="16.1640625" customWidth="1"/>
    <col min="9" max="9" width="22.6640625" customWidth="1"/>
    <col min="10" max="10" width="16.33203125" customWidth="1"/>
  </cols>
  <sheetData>
    <row r="1" spans="1:10" ht="39" customHeight="1">
      <c r="A1" s="2" t="s">
        <v>0</v>
      </c>
      <c r="B1" s="3" t="s">
        <v>238</v>
      </c>
      <c r="C1" s="3" t="s">
        <v>2</v>
      </c>
      <c r="D1" s="8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>
      <c r="A2">
        <v>3216</v>
      </c>
      <c r="B2" s="86">
        <v>45352</v>
      </c>
      <c r="C2" s="11" t="s">
        <v>17</v>
      </c>
      <c r="D2" s="13">
        <v>258224</v>
      </c>
      <c r="E2" s="13">
        <v>63.88</v>
      </c>
      <c r="F2" s="73" t="s">
        <v>34</v>
      </c>
      <c r="G2" s="73" t="s">
        <v>38</v>
      </c>
      <c r="H2" s="20" t="s">
        <v>46</v>
      </c>
      <c r="I2" s="20" t="s">
        <v>46</v>
      </c>
      <c r="J2" s="77" t="s">
        <v>12</v>
      </c>
    </row>
    <row r="3" spans="1:10" hidden="1">
      <c r="A3">
        <v>3217</v>
      </c>
      <c r="B3" s="86">
        <v>45352</v>
      </c>
      <c r="C3" s="11" t="s">
        <v>29</v>
      </c>
      <c r="D3" s="13">
        <v>0</v>
      </c>
      <c r="E3" s="13">
        <v>37.89</v>
      </c>
      <c r="F3" s="73" t="s">
        <v>41</v>
      </c>
      <c r="G3" s="73" t="s">
        <v>35</v>
      </c>
      <c r="H3" s="20" t="s">
        <v>46</v>
      </c>
      <c r="I3" s="20" t="s">
        <v>46</v>
      </c>
      <c r="J3" s="77" t="s">
        <v>12</v>
      </c>
    </row>
    <row r="4" spans="1:10" hidden="1">
      <c r="A4">
        <v>3218</v>
      </c>
      <c r="B4" s="86">
        <v>45352</v>
      </c>
      <c r="C4" s="11" t="s">
        <v>18</v>
      </c>
      <c r="D4" s="13">
        <v>0</v>
      </c>
      <c r="E4" s="13">
        <v>50.49</v>
      </c>
      <c r="F4" s="73" t="s">
        <v>41</v>
      </c>
      <c r="G4" s="73" t="s">
        <v>35</v>
      </c>
      <c r="H4" s="20" t="s">
        <v>46</v>
      </c>
      <c r="I4" s="20" t="s">
        <v>46</v>
      </c>
      <c r="J4" s="77" t="s">
        <v>12</v>
      </c>
    </row>
    <row r="5" spans="1:10" hidden="1">
      <c r="A5">
        <v>3219</v>
      </c>
      <c r="B5" s="86">
        <v>45352</v>
      </c>
      <c r="C5" s="12" t="s">
        <v>40</v>
      </c>
      <c r="D5" s="15">
        <v>31845</v>
      </c>
      <c r="E5" s="15">
        <v>29.89</v>
      </c>
      <c r="F5" s="73" t="s">
        <v>34</v>
      </c>
      <c r="G5" s="73" t="s">
        <v>38</v>
      </c>
      <c r="H5" s="76" t="s">
        <v>46</v>
      </c>
      <c r="I5" s="76" t="s">
        <v>46</v>
      </c>
      <c r="J5" s="78" t="s">
        <v>12</v>
      </c>
    </row>
    <row r="6" spans="1:10" hidden="1">
      <c r="A6">
        <v>3220</v>
      </c>
      <c r="B6" s="86">
        <v>45352</v>
      </c>
      <c r="C6" s="11" t="s">
        <v>32</v>
      </c>
      <c r="D6" s="13">
        <v>106337</v>
      </c>
      <c r="E6" s="13">
        <v>19.690000000000001</v>
      </c>
      <c r="F6" s="73" t="s">
        <v>34</v>
      </c>
      <c r="G6" s="73" t="s">
        <v>38</v>
      </c>
      <c r="H6" s="20" t="s">
        <v>46</v>
      </c>
      <c r="I6" s="20" t="s">
        <v>46</v>
      </c>
      <c r="J6" s="77" t="s">
        <v>12</v>
      </c>
    </row>
    <row r="7" spans="1:10" hidden="1">
      <c r="A7">
        <v>3221</v>
      </c>
      <c r="B7" s="86">
        <v>45352</v>
      </c>
      <c r="C7" s="11" t="s">
        <v>44</v>
      </c>
      <c r="D7" s="13">
        <v>93435</v>
      </c>
      <c r="E7" s="13">
        <v>48.92</v>
      </c>
      <c r="F7" s="73" t="s">
        <v>34</v>
      </c>
      <c r="G7" s="73" t="s">
        <v>38</v>
      </c>
      <c r="H7" s="20" t="s">
        <v>46</v>
      </c>
      <c r="I7" s="20" t="s">
        <v>46</v>
      </c>
      <c r="J7" s="77" t="s">
        <v>12</v>
      </c>
    </row>
    <row r="8" spans="1:10" hidden="1">
      <c r="A8">
        <v>3222</v>
      </c>
      <c r="B8" s="86">
        <v>45352</v>
      </c>
      <c r="C8" s="11" t="s">
        <v>55</v>
      </c>
      <c r="D8" s="13">
        <v>0</v>
      </c>
      <c r="E8" s="13">
        <v>15.02</v>
      </c>
      <c r="F8" s="73" t="s">
        <v>34</v>
      </c>
      <c r="G8" s="73" t="s">
        <v>35</v>
      </c>
      <c r="H8" s="20" t="s">
        <v>46</v>
      </c>
      <c r="I8" s="20" t="s">
        <v>46</v>
      </c>
      <c r="J8" s="77" t="s">
        <v>12</v>
      </c>
    </row>
    <row r="9" spans="1:10" hidden="1">
      <c r="A9">
        <v>3223</v>
      </c>
      <c r="B9" s="86">
        <v>45352</v>
      </c>
      <c r="C9" s="11" t="s">
        <v>48</v>
      </c>
      <c r="D9" s="13">
        <v>48922</v>
      </c>
      <c r="E9" s="13">
        <v>20.48</v>
      </c>
      <c r="F9" s="73" t="s">
        <v>34</v>
      </c>
      <c r="G9" s="73" t="s">
        <v>39</v>
      </c>
      <c r="H9" s="20" t="s">
        <v>46</v>
      </c>
      <c r="I9" s="20" t="s">
        <v>46</v>
      </c>
      <c r="J9" s="77" t="s">
        <v>12</v>
      </c>
    </row>
    <row r="10" spans="1:10" hidden="1">
      <c r="A10">
        <v>3224</v>
      </c>
      <c r="B10" s="86">
        <v>45352</v>
      </c>
      <c r="C10" s="11" t="s">
        <v>64</v>
      </c>
      <c r="D10" s="13">
        <v>179239</v>
      </c>
      <c r="E10" s="13">
        <v>14.72</v>
      </c>
      <c r="F10" s="73" t="s">
        <v>34</v>
      </c>
      <c r="G10" s="73" t="s">
        <v>33</v>
      </c>
      <c r="H10" s="20" t="s">
        <v>46</v>
      </c>
      <c r="I10" s="20" t="s">
        <v>46</v>
      </c>
      <c r="J10" s="77" t="s">
        <v>12</v>
      </c>
    </row>
    <row r="11" spans="1:10" hidden="1">
      <c r="A11">
        <v>3225</v>
      </c>
      <c r="B11" s="86">
        <v>45352</v>
      </c>
      <c r="C11" s="11" t="s">
        <v>59</v>
      </c>
      <c r="D11" s="13">
        <v>0</v>
      </c>
      <c r="E11" s="13">
        <v>28.33</v>
      </c>
      <c r="F11" s="73" t="s">
        <v>34</v>
      </c>
      <c r="G11" s="73" t="s">
        <v>38</v>
      </c>
      <c r="H11" s="20" t="s">
        <v>46</v>
      </c>
      <c r="I11" s="20" t="s">
        <v>46</v>
      </c>
      <c r="J11" s="77" t="s">
        <v>12</v>
      </c>
    </row>
    <row r="12" spans="1:10" hidden="1">
      <c r="A12">
        <v>3226</v>
      </c>
      <c r="B12" s="86">
        <v>45352</v>
      </c>
      <c r="C12" s="11" t="s">
        <v>13</v>
      </c>
      <c r="D12" s="13">
        <v>258561</v>
      </c>
      <c r="E12" s="13">
        <v>42.03</v>
      </c>
      <c r="F12" s="73" t="s">
        <v>34</v>
      </c>
      <c r="G12" s="73" t="s">
        <v>38</v>
      </c>
      <c r="H12" s="20" t="s">
        <v>46</v>
      </c>
      <c r="I12" s="20" t="s">
        <v>46</v>
      </c>
      <c r="J12" s="77" t="s">
        <v>12</v>
      </c>
    </row>
    <row r="13" spans="1:10" hidden="1">
      <c r="A13">
        <v>3227</v>
      </c>
      <c r="B13" s="86">
        <v>45352</v>
      </c>
      <c r="C13" s="11" t="s">
        <v>15</v>
      </c>
      <c r="D13" s="13">
        <v>0</v>
      </c>
      <c r="E13" s="13">
        <v>55.33</v>
      </c>
      <c r="F13" s="73" t="s">
        <v>41</v>
      </c>
      <c r="G13" s="73" t="s">
        <v>37</v>
      </c>
      <c r="H13" s="20" t="s">
        <v>46</v>
      </c>
      <c r="I13" s="20" t="s">
        <v>46</v>
      </c>
      <c r="J13" s="77" t="s">
        <v>12</v>
      </c>
    </row>
    <row r="14" spans="1:10" hidden="1">
      <c r="A14">
        <v>3228</v>
      </c>
      <c r="B14" s="86">
        <v>45352</v>
      </c>
      <c r="C14" s="11" t="s">
        <v>30</v>
      </c>
      <c r="D14" s="13">
        <v>0</v>
      </c>
      <c r="E14" s="13">
        <v>52.37</v>
      </c>
      <c r="F14" s="73" t="s">
        <v>41</v>
      </c>
      <c r="G14" s="73" t="s">
        <v>37</v>
      </c>
      <c r="H14" s="20" t="s">
        <v>46</v>
      </c>
      <c r="I14" s="20" t="s">
        <v>46</v>
      </c>
      <c r="J14" s="77" t="s">
        <v>12</v>
      </c>
    </row>
    <row r="15" spans="1:10" hidden="1">
      <c r="A15">
        <v>3229</v>
      </c>
      <c r="B15" s="86">
        <v>45352</v>
      </c>
      <c r="C15" s="11" t="s">
        <v>24</v>
      </c>
      <c r="D15" s="13">
        <v>0</v>
      </c>
      <c r="E15" s="13">
        <v>75.290000000000006</v>
      </c>
      <c r="F15" s="73" t="s">
        <v>41</v>
      </c>
      <c r="G15" s="73" t="s">
        <v>37</v>
      </c>
      <c r="H15" s="20" t="s">
        <v>46</v>
      </c>
      <c r="I15" s="20" t="s">
        <v>46</v>
      </c>
      <c r="J15" s="77" t="s">
        <v>12</v>
      </c>
    </row>
    <row r="16" spans="1:10" hidden="1">
      <c r="A16">
        <v>3230</v>
      </c>
      <c r="B16" s="86">
        <v>45352</v>
      </c>
      <c r="C16" s="11" t="s">
        <v>50</v>
      </c>
      <c r="D16" s="13">
        <v>0</v>
      </c>
      <c r="E16" s="13">
        <v>67.459999999999994</v>
      </c>
      <c r="F16" s="73" t="s">
        <v>41</v>
      </c>
      <c r="G16" s="73" t="s">
        <v>37</v>
      </c>
      <c r="H16" s="20" t="s">
        <v>46</v>
      </c>
      <c r="I16" s="20" t="s">
        <v>46</v>
      </c>
      <c r="J16" s="77" t="s">
        <v>12</v>
      </c>
    </row>
    <row r="17" spans="1:10" hidden="1">
      <c r="A17">
        <v>3231</v>
      </c>
      <c r="B17" s="86">
        <v>45352</v>
      </c>
      <c r="C17" s="11" t="s">
        <v>23</v>
      </c>
      <c r="D17" s="13">
        <v>257180</v>
      </c>
      <c r="E17" s="13">
        <v>12.26</v>
      </c>
      <c r="F17" s="73" t="s">
        <v>34</v>
      </c>
      <c r="G17" s="73" t="s">
        <v>33</v>
      </c>
      <c r="H17" s="20" t="s">
        <v>46</v>
      </c>
      <c r="I17" s="20" t="s">
        <v>46</v>
      </c>
      <c r="J17" s="77" t="s">
        <v>12</v>
      </c>
    </row>
    <row r="18" spans="1:10" hidden="1">
      <c r="A18">
        <v>3232</v>
      </c>
      <c r="B18" s="86">
        <v>45352</v>
      </c>
      <c r="C18" s="11" t="s">
        <v>16</v>
      </c>
      <c r="D18" s="13">
        <v>264537</v>
      </c>
      <c r="E18" s="13">
        <v>50.18</v>
      </c>
      <c r="F18" s="73" t="s">
        <v>34</v>
      </c>
      <c r="G18" s="73" t="s">
        <v>38</v>
      </c>
      <c r="H18" s="20" t="s">
        <v>46</v>
      </c>
      <c r="I18" s="20" t="s">
        <v>46</v>
      </c>
      <c r="J18" s="77" t="s">
        <v>12</v>
      </c>
    </row>
    <row r="19" spans="1:10" hidden="1">
      <c r="A19">
        <v>3233</v>
      </c>
      <c r="B19" s="86">
        <v>45352</v>
      </c>
      <c r="C19" s="11" t="s">
        <v>26</v>
      </c>
      <c r="D19" s="13">
        <v>0</v>
      </c>
      <c r="E19" s="13">
        <v>13.62</v>
      </c>
      <c r="F19" s="73" t="s">
        <v>41</v>
      </c>
      <c r="G19" s="73" t="s">
        <v>37</v>
      </c>
      <c r="H19" s="20" t="s">
        <v>46</v>
      </c>
      <c r="I19" s="20" t="s">
        <v>46</v>
      </c>
      <c r="J19" s="77" t="s">
        <v>12</v>
      </c>
    </row>
    <row r="20" spans="1:10" hidden="1">
      <c r="A20">
        <v>3234</v>
      </c>
      <c r="B20" s="86">
        <v>45352</v>
      </c>
      <c r="C20" s="11" t="s">
        <v>27</v>
      </c>
      <c r="D20" s="13">
        <v>0</v>
      </c>
      <c r="E20" s="13">
        <v>20.12</v>
      </c>
      <c r="F20" s="73" t="s">
        <v>41</v>
      </c>
      <c r="G20" s="73" t="s">
        <v>37</v>
      </c>
      <c r="H20" s="20" t="s">
        <v>46</v>
      </c>
      <c r="I20" s="20" t="s">
        <v>46</v>
      </c>
      <c r="J20" s="77" t="s">
        <v>12</v>
      </c>
    </row>
    <row r="21" spans="1:10" hidden="1">
      <c r="A21">
        <v>3235</v>
      </c>
      <c r="B21" s="86">
        <v>45353</v>
      </c>
      <c r="C21" s="11" t="s">
        <v>17</v>
      </c>
      <c r="D21" s="13">
        <v>258518</v>
      </c>
      <c r="E21" s="13">
        <v>38.03</v>
      </c>
      <c r="F21" s="73" t="s">
        <v>34</v>
      </c>
      <c r="G21" s="73" t="s">
        <v>38</v>
      </c>
      <c r="H21" s="20" t="s">
        <v>46</v>
      </c>
      <c r="I21" s="20" t="s">
        <v>46</v>
      </c>
      <c r="J21" s="77" t="s">
        <v>12</v>
      </c>
    </row>
    <row r="22" spans="1:10" hidden="1">
      <c r="A22">
        <v>3236</v>
      </c>
      <c r="B22" s="86">
        <v>45353</v>
      </c>
      <c r="C22" s="11" t="s">
        <v>40</v>
      </c>
      <c r="D22" s="13">
        <v>32329</v>
      </c>
      <c r="E22" s="13">
        <v>60.04</v>
      </c>
      <c r="F22" s="73" t="s">
        <v>34</v>
      </c>
      <c r="G22" s="73" t="s">
        <v>38</v>
      </c>
      <c r="H22" s="20" t="s">
        <v>46</v>
      </c>
      <c r="I22" s="20" t="s">
        <v>46</v>
      </c>
      <c r="J22" s="77" t="s">
        <v>12</v>
      </c>
    </row>
    <row r="23" spans="1:10" hidden="1">
      <c r="A23">
        <v>3237</v>
      </c>
      <c r="B23" s="86">
        <v>45353</v>
      </c>
      <c r="C23" s="11" t="s">
        <v>32</v>
      </c>
      <c r="D23" s="13">
        <v>106917</v>
      </c>
      <c r="E23" s="13">
        <v>60.21</v>
      </c>
      <c r="F23" s="73" t="s">
        <v>34</v>
      </c>
      <c r="G23" s="73" t="s">
        <v>38</v>
      </c>
      <c r="H23" s="20" t="s">
        <v>46</v>
      </c>
      <c r="I23" s="20" t="s">
        <v>46</v>
      </c>
      <c r="J23" s="77" t="s">
        <v>12</v>
      </c>
    </row>
    <row r="24" spans="1:10" hidden="1">
      <c r="A24">
        <v>3238</v>
      </c>
      <c r="B24" s="86">
        <v>45353</v>
      </c>
      <c r="C24" s="11" t="s">
        <v>44</v>
      </c>
      <c r="D24" s="13">
        <v>93964</v>
      </c>
      <c r="E24" s="13">
        <v>58.63</v>
      </c>
      <c r="F24" s="73" t="s">
        <v>34</v>
      </c>
      <c r="G24" s="73" t="s">
        <v>38</v>
      </c>
      <c r="H24" s="20" t="s">
        <v>46</v>
      </c>
      <c r="I24" s="20" t="s">
        <v>46</v>
      </c>
      <c r="J24" s="77" t="s">
        <v>12</v>
      </c>
    </row>
    <row r="25" spans="1:10" hidden="1">
      <c r="A25">
        <v>3239</v>
      </c>
      <c r="B25" s="86">
        <v>45353</v>
      </c>
      <c r="C25" s="11" t="s">
        <v>30</v>
      </c>
      <c r="D25" s="13">
        <v>0</v>
      </c>
      <c r="E25" s="13">
        <v>26.36</v>
      </c>
      <c r="F25" s="73" t="s">
        <v>41</v>
      </c>
      <c r="G25" s="73" t="s">
        <v>37</v>
      </c>
      <c r="H25" s="20" t="s">
        <v>46</v>
      </c>
      <c r="I25" s="20" t="s">
        <v>46</v>
      </c>
      <c r="J25" s="77" t="s">
        <v>12</v>
      </c>
    </row>
    <row r="26" spans="1:10" hidden="1">
      <c r="A26">
        <v>3240</v>
      </c>
      <c r="B26" s="86">
        <v>45353</v>
      </c>
      <c r="C26" s="11" t="s">
        <v>48</v>
      </c>
      <c r="D26" s="13">
        <v>49066</v>
      </c>
      <c r="E26" s="13">
        <v>32.25</v>
      </c>
      <c r="F26" s="73" t="s">
        <v>34</v>
      </c>
      <c r="G26" s="73" t="s">
        <v>39</v>
      </c>
      <c r="H26" s="20" t="s">
        <v>46</v>
      </c>
      <c r="I26" s="20" t="s">
        <v>46</v>
      </c>
      <c r="J26" s="77" t="s">
        <v>12</v>
      </c>
    </row>
    <row r="27" spans="1:10" hidden="1">
      <c r="A27">
        <v>3241</v>
      </c>
      <c r="B27" s="86">
        <v>45353</v>
      </c>
      <c r="C27" s="11" t="s">
        <v>13</v>
      </c>
      <c r="D27" s="13">
        <v>258031</v>
      </c>
      <c r="E27" s="13">
        <v>71.290000000000006</v>
      </c>
      <c r="F27" s="73" t="s">
        <v>34</v>
      </c>
      <c r="G27" s="73" t="s">
        <v>38</v>
      </c>
      <c r="H27" s="20" t="s">
        <v>46</v>
      </c>
      <c r="I27" s="20" t="s">
        <v>46</v>
      </c>
      <c r="J27" s="77" t="s">
        <v>12</v>
      </c>
    </row>
    <row r="28" spans="1:10" hidden="1">
      <c r="A28">
        <v>3242</v>
      </c>
      <c r="B28" s="86">
        <v>45353</v>
      </c>
      <c r="C28" s="11" t="s">
        <v>16</v>
      </c>
      <c r="D28" s="13">
        <v>264997</v>
      </c>
      <c r="E28" s="13">
        <v>72.86</v>
      </c>
      <c r="F28" s="73" t="s">
        <v>34</v>
      </c>
      <c r="G28" s="73" t="s">
        <v>38</v>
      </c>
      <c r="H28" s="20" t="s">
        <v>46</v>
      </c>
      <c r="I28" s="20" t="s">
        <v>46</v>
      </c>
      <c r="J28" s="77" t="s">
        <v>12</v>
      </c>
    </row>
    <row r="29" spans="1:10" hidden="1">
      <c r="A29">
        <v>3243</v>
      </c>
      <c r="B29" s="86">
        <v>45353</v>
      </c>
      <c r="C29" s="11" t="s">
        <v>24</v>
      </c>
      <c r="D29" s="13">
        <v>0</v>
      </c>
      <c r="E29" s="13">
        <v>55.3</v>
      </c>
      <c r="F29" s="73" t="s">
        <v>41</v>
      </c>
      <c r="G29" s="73" t="s">
        <v>37</v>
      </c>
      <c r="H29" s="20" t="s">
        <v>46</v>
      </c>
      <c r="I29" s="20" t="s">
        <v>46</v>
      </c>
      <c r="J29" s="77" t="s">
        <v>12</v>
      </c>
    </row>
    <row r="30" spans="1:10" hidden="1">
      <c r="A30">
        <v>3244</v>
      </c>
      <c r="B30" s="86">
        <v>45353</v>
      </c>
      <c r="C30" s="11" t="s">
        <v>42</v>
      </c>
      <c r="D30" s="13">
        <v>45300</v>
      </c>
      <c r="E30" s="13">
        <v>20.260000000000002</v>
      </c>
      <c r="F30" s="73" t="s">
        <v>34</v>
      </c>
      <c r="G30" s="73" t="s">
        <v>38</v>
      </c>
      <c r="H30" s="20" t="s">
        <v>46</v>
      </c>
      <c r="I30" s="20" t="s">
        <v>46</v>
      </c>
      <c r="J30" s="77" t="s">
        <v>12</v>
      </c>
    </row>
    <row r="31" spans="1:10" hidden="1">
      <c r="A31">
        <v>3245</v>
      </c>
      <c r="B31" s="86">
        <v>45353</v>
      </c>
      <c r="C31" s="11" t="s">
        <v>55</v>
      </c>
      <c r="D31" s="13">
        <v>0</v>
      </c>
      <c r="E31" s="13">
        <v>30.34</v>
      </c>
      <c r="F31" s="73" t="s">
        <v>34</v>
      </c>
      <c r="G31" s="73" t="s">
        <v>35</v>
      </c>
      <c r="H31" s="20" t="s">
        <v>46</v>
      </c>
      <c r="I31" s="20" t="s">
        <v>46</v>
      </c>
      <c r="J31" s="77" t="s">
        <v>12</v>
      </c>
    </row>
    <row r="32" spans="1:10" hidden="1">
      <c r="A32">
        <v>3246</v>
      </c>
      <c r="B32" s="86">
        <v>45353</v>
      </c>
      <c r="C32" s="11" t="s">
        <v>27</v>
      </c>
      <c r="D32" s="13">
        <v>0</v>
      </c>
      <c r="E32" s="13">
        <v>55.19</v>
      </c>
      <c r="F32" s="73" t="s">
        <v>41</v>
      </c>
      <c r="G32" s="73" t="s">
        <v>37</v>
      </c>
      <c r="H32" s="20" t="s">
        <v>46</v>
      </c>
      <c r="I32" s="20" t="s">
        <v>46</v>
      </c>
      <c r="J32" s="77" t="s">
        <v>12</v>
      </c>
    </row>
    <row r="33" spans="1:10" hidden="1">
      <c r="A33">
        <v>3247</v>
      </c>
      <c r="B33" s="86">
        <v>45353</v>
      </c>
      <c r="C33" s="11" t="s">
        <v>15</v>
      </c>
      <c r="D33" s="13">
        <v>0</v>
      </c>
      <c r="E33" s="13">
        <v>82.52</v>
      </c>
      <c r="F33" s="73" t="s">
        <v>41</v>
      </c>
      <c r="G33" s="73" t="s">
        <v>37</v>
      </c>
      <c r="H33" s="20" t="s">
        <v>46</v>
      </c>
      <c r="I33" s="20" t="s">
        <v>46</v>
      </c>
      <c r="J33" s="77" t="s">
        <v>12</v>
      </c>
    </row>
    <row r="34" spans="1:10" hidden="1">
      <c r="A34">
        <v>3248</v>
      </c>
      <c r="B34" s="86">
        <v>45353</v>
      </c>
      <c r="C34" s="11" t="s">
        <v>43</v>
      </c>
      <c r="D34" s="13">
        <v>0</v>
      </c>
      <c r="E34" s="13">
        <v>60.1</v>
      </c>
      <c r="F34" s="73" t="s">
        <v>41</v>
      </c>
      <c r="G34" s="73" t="s">
        <v>37</v>
      </c>
      <c r="H34" s="20" t="s">
        <v>46</v>
      </c>
      <c r="I34" s="20" t="s">
        <v>46</v>
      </c>
      <c r="J34" s="77" t="s">
        <v>12</v>
      </c>
    </row>
    <row r="35" spans="1:10" hidden="1">
      <c r="A35">
        <v>3249</v>
      </c>
      <c r="B35" s="86">
        <v>45353</v>
      </c>
      <c r="C35" s="11" t="s">
        <v>42</v>
      </c>
      <c r="D35" s="13">
        <v>45533</v>
      </c>
      <c r="E35" s="13">
        <v>60.26</v>
      </c>
      <c r="F35" s="73" t="s">
        <v>34</v>
      </c>
      <c r="G35" s="73" t="s">
        <v>38</v>
      </c>
      <c r="H35" s="20" t="s">
        <v>46</v>
      </c>
      <c r="I35" s="20" t="s">
        <v>46</v>
      </c>
      <c r="J35" s="77" t="s">
        <v>12</v>
      </c>
    </row>
    <row r="36" spans="1:10" hidden="1">
      <c r="A36">
        <v>3250</v>
      </c>
      <c r="B36" s="86">
        <v>45354</v>
      </c>
      <c r="C36" s="11" t="s">
        <v>44</v>
      </c>
      <c r="D36" s="13">
        <v>94551</v>
      </c>
      <c r="E36" s="13">
        <v>61.27</v>
      </c>
      <c r="F36" s="73" t="s">
        <v>34</v>
      </c>
      <c r="G36" s="73" t="s">
        <v>38</v>
      </c>
      <c r="H36" s="20" t="s">
        <v>46</v>
      </c>
      <c r="I36" s="20" t="s">
        <v>46</v>
      </c>
      <c r="J36" s="77" t="s">
        <v>12</v>
      </c>
    </row>
    <row r="37" spans="1:10" hidden="1">
      <c r="A37">
        <v>3251</v>
      </c>
      <c r="B37" s="86">
        <v>45354</v>
      </c>
      <c r="C37" s="11" t="s">
        <v>40</v>
      </c>
      <c r="D37" s="13">
        <v>32900</v>
      </c>
      <c r="E37" s="13">
        <v>50.08</v>
      </c>
      <c r="F37" s="73" t="s">
        <v>34</v>
      </c>
      <c r="G37" s="73" t="s">
        <v>38</v>
      </c>
      <c r="H37" s="20" t="s">
        <v>46</v>
      </c>
      <c r="I37" s="20" t="s">
        <v>46</v>
      </c>
      <c r="J37" s="77" t="s">
        <v>12</v>
      </c>
    </row>
    <row r="38" spans="1:10" hidden="1">
      <c r="A38">
        <v>3252</v>
      </c>
      <c r="B38" s="86">
        <v>45354</v>
      </c>
      <c r="C38" s="11" t="s">
        <v>47</v>
      </c>
      <c r="D38" s="13">
        <v>0</v>
      </c>
      <c r="E38" s="13">
        <v>30.62</v>
      </c>
      <c r="F38" s="73" t="s">
        <v>34</v>
      </c>
      <c r="G38" s="73" t="s">
        <v>45</v>
      </c>
      <c r="H38" s="20" t="s">
        <v>46</v>
      </c>
      <c r="I38" s="20" t="s">
        <v>46</v>
      </c>
      <c r="J38" s="77" t="s">
        <v>12</v>
      </c>
    </row>
    <row r="39" spans="1:10" hidden="1">
      <c r="A39">
        <v>3253</v>
      </c>
      <c r="B39" s="86">
        <v>45354</v>
      </c>
      <c r="C39" s="11" t="s">
        <v>32</v>
      </c>
      <c r="D39" s="13">
        <v>107501</v>
      </c>
      <c r="E39" s="13">
        <v>65.03</v>
      </c>
      <c r="F39" s="73" t="s">
        <v>34</v>
      </c>
      <c r="G39" s="73" t="s">
        <v>38</v>
      </c>
      <c r="H39" s="20" t="s">
        <v>46</v>
      </c>
      <c r="I39" s="20" t="s">
        <v>46</v>
      </c>
      <c r="J39" s="77" t="s">
        <v>12</v>
      </c>
    </row>
    <row r="40" spans="1:10" hidden="1">
      <c r="A40">
        <v>3254</v>
      </c>
      <c r="B40" s="86">
        <v>45354</v>
      </c>
      <c r="C40" s="11" t="s">
        <v>48</v>
      </c>
      <c r="D40" s="13">
        <v>49355</v>
      </c>
      <c r="E40" s="13">
        <v>30.18</v>
      </c>
      <c r="F40" s="73" t="s">
        <v>34</v>
      </c>
      <c r="G40" s="73" t="s">
        <v>39</v>
      </c>
      <c r="H40" s="20" t="s">
        <v>46</v>
      </c>
      <c r="I40" s="20" t="s">
        <v>46</v>
      </c>
      <c r="J40" s="77" t="s">
        <v>12</v>
      </c>
    </row>
    <row r="41" spans="1:10" hidden="1">
      <c r="A41">
        <v>3255</v>
      </c>
      <c r="B41" s="86">
        <v>45354</v>
      </c>
      <c r="C41" s="11" t="s">
        <v>18</v>
      </c>
      <c r="D41" s="13">
        <v>0</v>
      </c>
      <c r="E41" s="13">
        <v>68.14</v>
      </c>
      <c r="F41" s="73" t="s">
        <v>41</v>
      </c>
      <c r="G41" s="73" t="s">
        <v>35</v>
      </c>
      <c r="H41" s="20" t="s">
        <v>46</v>
      </c>
      <c r="I41" s="20" t="s">
        <v>46</v>
      </c>
      <c r="J41" s="77" t="s">
        <v>12</v>
      </c>
    </row>
    <row r="42" spans="1:10" hidden="1">
      <c r="A42">
        <v>3256</v>
      </c>
      <c r="B42" s="86">
        <v>45354</v>
      </c>
      <c r="C42" s="11" t="s">
        <v>30</v>
      </c>
      <c r="D42" s="13">
        <v>0</v>
      </c>
      <c r="E42" s="13">
        <v>62.58</v>
      </c>
      <c r="F42" s="73" t="s">
        <v>41</v>
      </c>
      <c r="G42" s="73" t="s">
        <v>37</v>
      </c>
      <c r="H42" s="20" t="s">
        <v>46</v>
      </c>
      <c r="I42" s="20" t="s">
        <v>46</v>
      </c>
      <c r="J42" s="77" t="s">
        <v>12</v>
      </c>
    </row>
    <row r="43" spans="1:10" hidden="1">
      <c r="A43">
        <v>3257</v>
      </c>
      <c r="B43" s="86">
        <v>45354</v>
      </c>
      <c r="C43" s="11" t="s">
        <v>27</v>
      </c>
      <c r="D43" s="13">
        <v>0</v>
      </c>
      <c r="E43" s="13">
        <v>54.14</v>
      </c>
      <c r="F43" s="73" t="s">
        <v>41</v>
      </c>
      <c r="G43" s="73" t="s">
        <v>37</v>
      </c>
      <c r="H43" s="20" t="s">
        <v>46</v>
      </c>
      <c r="I43" s="20" t="s">
        <v>46</v>
      </c>
      <c r="J43" s="77" t="s">
        <v>12</v>
      </c>
    </row>
    <row r="44" spans="1:10" hidden="1">
      <c r="A44">
        <v>3258</v>
      </c>
      <c r="B44" s="86">
        <v>45354</v>
      </c>
      <c r="C44" s="11" t="s">
        <v>24</v>
      </c>
      <c r="D44" s="13">
        <v>0</v>
      </c>
      <c r="E44" s="13">
        <v>70.13</v>
      </c>
      <c r="F44" s="73" t="s">
        <v>41</v>
      </c>
      <c r="G44" s="73" t="s">
        <v>37</v>
      </c>
      <c r="H44" s="20" t="s">
        <v>46</v>
      </c>
      <c r="I44" s="20" t="s">
        <v>46</v>
      </c>
      <c r="J44" s="77" t="s">
        <v>12</v>
      </c>
    </row>
    <row r="45" spans="1:10" hidden="1">
      <c r="A45">
        <v>3259</v>
      </c>
      <c r="B45" s="86">
        <v>45354</v>
      </c>
      <c r="C45" s="11" t="s">
        <v>40</v>
      </c>
      <c r="D45" s="13">
        <v>32963</v>
      </c>
      <c r="E45" s="13">
        <v>37.07</v>
      </c>
      <c r="F45" s="73" t="s">
        <v>34</v>
      </c>
      <c r="G45" s="73" t="s">
        <v>38</v>
      </c>
      <c r="H45" s="20" t="s">
        <v>46</v>
      </c>
      <c r="I45" s="20" t="s">
        <v>46</v>
      </c>
      <c r="J45" s="77" t="s">
        <v>12</v>
      </c>
    </row>
    <row r="46" spans="1:10" hidden="1">
      <c r="A46">
        <v>3260</v>
      </c>
      <c r="B46" s="86">
        <v>45354</v>
      </c>
      <c r="C46" s="11" t="s">
        <v>13</v>
      </c>
      <c r="D46" s="13">
        <v>259474</v>
      </c>
      <c r="E46" s="13">
        <v>60.34</v>
      </c>
      <c r="F46" s="73" t="s">
        <v>34</v>
      </c>
      <c r="G46" s="73" t="s">
        <v>38</v>
      </c>
      <c r="H46" s="20" t="s">
        <v>46</v>
      </c>
      <c r="I46" s="20" t="s">
        <v>46</v>
      </c>
      <c r="J46" s="77" t="s">
        <v>12</v>
      </c>
    </row>
    <row r="47" spans="1:10" hidden="1">
      <c r="A47">
        <v>3261</v>
      </c>
      <c r="B47" s="86">
        <v>45354</v>
      </c>
      <c r="C47" s="11" t="s">
        <v>16</v>
      </c>
      <c r="D47" s="13">
        <v>265633</v>
      </c>
      <c r="E47" s="13">
        <v>70.81</v>
      </c>
      <c r="F47" s="73" t="s">
        <v>34</v>
      </c>
      <c r="G47" s="73" t="s">
        <v>38</v>
      </c>
      <c r="H47" s="20" t="s">
        <v>46</v>
      </c>
      <c r="I47" s="20" t="s">
        <v>46</v>
      </c>
      <c r="J47" s="77" t="s">
        <v>12</v>
      </c>
    </row>
    <row r="48" spans="1:10" hidden="1">
      <c r="A48">
        <v>3262</v>
      </c>
      <c r="B48" s="86">
        <v>45354</v>
      </c>
      <c r="C48" s="11" t="s">
        <v>43</v>
      </c>
      <c r="D48" s="13">
        <v>0</v>
      </c>
      <c r="E48" s="13">
        <v>80.069999999999993</v>
      </c>
      <c r="F48" s="73" t="s">
        <v>41</v>
      </c>
      <c r="G48" s="73" t="s">
        <v>37</v>
      </c>
      <c r="H48" s="20" t="s">
        <v>46</v>
      </c>
      <c r="I48" s="20" t="s">
        <v>46</v>
      </c>
      <c r="J48" s="77" t="s">
        <v>12</v>
      </c>
    </row>
    <row r="49" spans="1:10" hidden="1">
      <c r="A49">
        <v>3263</v>
      </c>
      <c r="B49" s="86">
        <v>45354</v>
      </c>
      <c r="C49" s="11" t="s">
        <v>17</v>
      </c>
      <c r="D49" s="13">
        <v>259043</v>
      </c>
      <c r="E49" s="13">
        <v>52.54</v>
      </c>
      <c r="F49" s="73" t="s">
        <v>34</v>
      </c>
      <c r="G49" s="73" t="s">
        <v>38</v>
      </c>
      <c r="H49" s="20" t="s">
        <v>46</v>
      </c>
      <c r="I49" s="20" t="s">
        <v>46</v>
      </c>
      <c r="J49" s="77" t="s">
        <v>12</v>
      </c>
    </row>
    <row r="50" spans="1:10" hidden="1">
      <c r="A50">
        <v>3264</v>
      </c>
      <c r="B50" s="86">
        <v>45354</v>
      </c>
      <c r="C50" s="11" t="s">
        <v>15</v>
      </c>
      <c r="D50" s="13">
        <v>0</v>
      </c>
      <c r="E50" s="13">
        <v>91.26</v>
      </c>
      <c r="F50" s="73" t="s">
        <v>41</v>
      </c>
      <c r="G50" s="73" t="s">
        <v>37</v>
      </c>
      <c r="H50" s="20" t="s">
        <v>46</v>
      </c>
      <c r="I50" s="20" t="s">
        <v>46</v>
      </c>
      <c r="J50" s="77" t="s">
        <v>12</v>
      </c>
    </row>
    <row r="51" spans="1:10" hidden="1">
      <c r="A51">
        <v>3265</v>
      </c>
      <c r="B51" s="86">
        <v>45354</v>
      </c>
      <c r="C51" s="11" t="s">
        <v>22</v>
      </c>
      <c r="D51" s="13">
        <v>109704</v>
      </c>
      <c r="E51" s="13">
        <v>40</v>
      </c>
      <c r="F51" s="73" t="s">
        <v>34</v>
      </c>
      <c r="G51" s="73" t="s">
        <v>38</v>
      </c>
      <c r="H51" s="20" t="s">
        <v>46</v>
      </c>
      <c r="I51" s="20" t="s">
        <v>46</v>
      </c>
      <c r="J51" s="77" t="s">
        <v>12</v>
      </c>
    </row>
    <row r="52" spans="1:10" hidden="1">
      <c r="A52">
        <v>3266</v>
      </c>
      <c r="B52" s="86">
        <v>45354</v>
      </c>
      <c r="C52" s="11" t="s">
        <v>60</v>
      </c>
      <c r="D52" s="13">
        <v>508768</v>
      </c>
      <c r="E52" s="13">
        <v>20</v>
      </c>
      <c r="F52" s="73" t="s">
        <v>41</v>
      </c>
      <c r="G52" s="73" t="s">
        <v>37</v>
      </c>
      <c r="H52" s="20" t="s">
        <v>46</v>
      </c>
      <c r="I52" s="20" t="s">
        <v>46</v>
      </c>
      <c r="J52" s="77" t="s">
        <v>12</v>
      </c>
    </row>
    <row r="53" spans="1:10" hidden="1">
      <c r="A53">
        <v>3267</v>
      </c>
      <c r="B53" s="86">
        <v>45354</v>
      </c>
      <c r="C53" s="11" t="s">
        <v>17</v>
      </c>
      <c r="D53" s="13">
        <v>259262</v>
      </c>
      <c r="E53" s="13">
        <v>20</v>
      </c>
      <c r="F53" s="73" t="s">
        <v>34</v>
      </c>
      <c r="G53" s="73" t="s">
        <v>38</v>
      </c>
      <c r="H53" s="20" t="s">
        <v>46</v>
      </c>
      <c r="I53" s="20" t="s">
        <v>46</v>
      </c>
      <c r="J53" s="77" t="s">
        <v>12</v>
      </c>
    </row>
    <row r="54" spans="1:10" hidden="1">
      <c r="A54">
        <v>3268</v>
      </c>
      <c r="B54" s="86">
        <v>45354</v>
      </c>
      <c r="C54" s="11" t="s">
        <v>32</v>
      </c>
      <c r="D54" s="13">
        <v>108020</v>
      </c>
      <c r="E54" s="13">
        <v>40</v>
      </c>
      <c r="F54" s="73" t="s">
        <v>34</v>
      </c>
      <c r="G54" s="73" t="s">
        <v>38</v>
      </c>
      <c r="H54" s="20" t="s">
        <v>46</v>
      </c>
      <c r="I54" s="20" t="s">
        <v>46</v>
      </c>
      <c r="J54" s="77" t="s">
        <v>12</v>
      </c>
    </row>
    <row r="55" spans="1:10" hidden="1">
      <c r="A55">
        <v>3269</v>
      </c>
      <c r="B55" s="86">
        <v>45355</v>
      </c>
      <c r="C55" s="11" t="s">
        <v>10</v>
      </c>
      <c r="D55" s="13">
        <v>530680</v>
      </c>
      <c r="E55" s="13">
        <v>14.05</v>
      </c>
      <c r="F55" s="73" t="s">
        <v>34</v>
      </c>
      <c r="G55" s="73" t="s">
        <v>33</v>
      </c>
      <c r="H55" s="20" t="s">
        <v>46</v>
      </c>
      <c r="I55" s="20" t="s">
        <v>46</v>
      </c>
      <c r="J55" s="77" t="s">
        <v>12</v>
      </c>
    </row>
    <row r="56" spans="1:10" hidden="1">
      <c r="A56">
        <v>3270</v>
      </c>
      <c r="B56" s="86">
        <v>45355</v>
      </c>
      <c r="C56" s="11" t="s">
        <v>18</v>
      </c>
      <c r="D56" s="13">
        <v>0</v>
      </c>
      <c r="E56" s="13">
        <v>27.54</v>
      </c>
      <c r="F56" s="73" t="s">
        <v>41</v>
      </c>
      <c r="G56" s="73" t="s">
        <v>35</v>
      </c>
      <c r="H56" s="20" t="s">
        <v>46</v>
      </c>
      <c r="I56" s="20" t="s">
        <v>46</v>
      </c>
      <c r="J56" s="77" t="s">
        <v>12</v>
      </c>
    </row>
    <row r="57" spans="1:10" hidden="1">
      <c r="A57">
        <v>3271</v>
      </c>
      <c r="B57" s="86">
        <v>45355</v>
      </c>
      <c r="C57" s="11" t="s">
        <v>17</v>
      </c>
      <c r="D57" s="13">
        <v>259441</v>
      </c>
      <c r="E57" s="13">
        <v>47.94</v>
      </c>
      <c r="F57" s="73" t="s">
        <v>34</v>
      </c>
      <c r="G57" s="73" t="s">
        <v>38</v>
      </c>
      <c r="H57" s="20" t="s">
        <v>46</v>
      </c>
      <c r="I57" s="20" t="s">
        <v>46</v>
      </c>
      <c r="J57" s="77" t="s">
        <v>12</v>
      </c>
    </row>
    <row r="58" spans="1:10" hidden="1">
      <c r="A58">
        <v>3272</v>
      </c>
      <c r="B58" s="86">
        <v>45355</v>
      </c>
      <c r="C58" s="11" t="s">
        <v>29</v>
      </c>
      <c r="D58" s="13">
        <v>0</v>
      </c>
      <c r="E58" s="13">
        <v>10.45</v>
      </c>
      <c r="F58" s="73" t="s">
        <v>41</v>
      </c>
      <c r="G58" s="73" t="s">
        <v>35</v>
      </c>
      <c r="H58" s="20" t="s">
        <v>46</v>
      </c>
      <c r="I58" s="20" t="s">
        <v>46</v>
      </c>
      <c r="J58" s="77" t="s">
        <v>12</v>
      </c>
    </row>
    <row r="59" spans="1:10" hidden="1">
      <c r="A59">
        <v>3273</v>
      </c>
      <c r="B59" s="86">
        <v>45355</v>
      </c>
      <c r="C59" s="11" t="s">
        <v>30</v>
      </c>
      <c r="D59" s="13">
        <v>0</v>
      </c>
      <c r="E59" s="13">
        <v>70.209999999999994</v>
      </c>
      <c r="F59" s="73" t="s">
        <v>41</v>
      </c>
      <c r="G59" s="73" t="s">
        <v>37</v>
      </c>
      <c r="H59" s="20" t="s">
        <v>46</v>
      </c>
      <c r="I59" s="20" t="s">
        <v>46</v>
      </c>
      <c r="J59" s="77" t="s">
        <v>12</v>
      </c>
    </row>
    <row r="60" spans="1:10" hidden="1">
      <c r="A60">
        <v>3274</v>
      </c>
      <c r="B60" s="86">
        <v>45355</v>
      </c>
      <c r="C60" s="11" t="s">
        <v>13</v>
      </c>
      <c r="D60" s="13">
        <v>259938</v>
      </c>
      <c r="E60" s="13">
        <v>57.28</v>
      </c>
      <c r="F60" s="73" t="s">
        <v>34</v>
      </c>
      <c r="G60" s="73" t="s">
        <v>38</v>
      </c>
      <c r="H60" s="20" t="s">
        <v>46</v>
      </c>
      <c r="I60" s="20" t="s">
        <v>46</v>
      </c>
      <c r="J60" s="77" t="s">
        <v>12</v>
      </c>
    </row>
    <row r="61" spans="1:10" hidden="1">
      <c r="A61">
        <v>3275</v>
      </c>
      <c r="B61" s="86">
        <v>45355</v>
      </c>
      <c r="C61" s="11" t="s">
        <v>44</v>
      </c>
      <c r="D61" s="13">
        <v>95133</v>
      </c>
      <c r="E61" s="13">
        <v>81.08</v>
      </c>
      <c r="F61" s="73" t="s">
        <v>34</v>
      </c>
      <c r="G61" s="73" t="s">
        <v>38</v>
      </c>
      <c r="H61" s="20" t="s">
        <v>46</v>
      </c>
      <c r="I61" s="20" t="s">
        <v>46</v>
      </c>
      <c r="J61" s="77" t="s">
        <v>12</v>
      </c>
    </row>
    <row r="62" spans="1:10" hidden="1">
      <c r="A62">
        <v>3276</v>
      </c>
      <c r="B62" s="86">
        <v>45355</v>
      </c>
      <c r="C62" s="11" t="s">
        <v>43</v>
      </c>
      <c r="D62" s="13">
        <v>0</v>
      </c>
      <c r="E62" s="13">
        <v>60.11</v>
      </c>
      <c r="F62" s="73" t="s">
        <v>41</v>
      </c>
      <c r="G62" s="73" t="s">
        <v>37</v>
      </c>
      <c r="H62" s="20" t="s">
        <v>46</v>
      </c>
      <c r="I62" s="20" t="s">
        <v>46</v>
      </c>
      <c r="J62" s="77" t="s">
        <v>12</v>
      </c>
    </row>
    <row r="63" spans="1:10" hidden="1">
      <c r="A63">
        <v>3277</v>
      </c>
      <c r="B63" s="86">
        <v>45355</v>
      </c>
      <c r="C63" s="11" t="s">
        <v>15</v>
      </c>
      <c r="D63" s="13">
        <v>0</v>
      </c>
      <c r="E63" s="13">
        <v>86.52</v>
      </c>
      <c r="F63" s="73" t="s">
        <v>41</v>
      </c>
      <c r="G63" s="73" t="s">
        <v>37</v>
      </c>
      <c r="H63" s="20" t="s">
        <v>46</v>
      </c>
      <c r="I63" s="20" t="s">
        <v>46</v>
      </c>
      <c r="J63" s="77" t="s">
        <v>12</v>
      </c>
    </row>
    <row r="64" spans="1:10" hidden="1">
      <c r="A64">
        <v>3278</v>
      </c>
      <c r="B64" s="86">
        <v>45355</v>
      </c>
      <c r="C64" s="11" t="s">
        <v>29</v>
      </c>
      <c r="D64" s="13">
        <v>0</v>
      </c>
      <c r="E64" s="13">
        <v>40.01</v>
      </c>
      <c r="F64" s="73" t="s">
        <v>41</v>
      </c>
      <c r="G64" s="73" t="s">
        <v>35</v>
      </c>
      <c r="H64" s="20" t="s">
        <v>46</v>
      </c>
      <c r="I64" s="20" t="s">
        <v>46</v>
      </c>
      <c r="J64" s="77" t="s">
        <v>12</v>
      </c>
    </row>
    <row r="65" spans="1:10" hidden="1">
      <c r="A65">
        <v>3279</v>
      </c>
      <c r="B65" s="86">
        <v>45355</v>
      </c>
      <c r="C65" s="11" t="s">
        <v>32</v>
      </c>
      <c r="D65" s="13">
        <v>108211</v>
      </c>
      <c r="E65" s="13">
        <v>51.18</v>
      </c>
      <c r="F65" s="73" t="s">
        <v>34</v>
      </c>
      <c r="G65" s="73" t="s">
        <v>38</v>
      </c>
      <c r="H65" s="20" t="s">
        <v>46</v>
      </c>
      <c r="I65" s="20" t="s">
        <v>46</v>
      </c>
      <c r="J65" s="77" t="s">
        <v>12</v>
      </c>
    </row>
    <row r="66" spans="1:10" hidden="1">
      <c r="A66">
        <v>3280</v>
      </c>
      <c r="B66" s="86">
        <v>45355</v>
      </c>
      <c r="C66" s="11" t="s">
        <v>24</v>
      </c>
      <c r="D66" s="13">
        <v>0</v>
      </c>
      <c r="E66" s="13">
        <v>70.94</v>
      </c>
      <c r="F66" s="73" t="s">
        <v>41</v>
      </c>
      <c r="G66" s="73" t="s">
        <v>37</v>
      </c>
      <c r="H66" s="20" t="s">
        <v>46</v>
      </c>
      <c r="I66" s="20" t="s">
        <v>46</v>
      </c>
      <c r="J66" s="77" t="s">
        <v>12</v>
      </c>
    </row>
    <row r="67" spans="1:10" hidden="1">
      <c r="A67">
        <v>3281</v>
      </c>
      <c r="B67" s="86">
        <v>45355</v>
      </c>
      <c r="C67" s="12" t="s">
        <v>40</v>
      </c>
      <c r="D67" s="15">
        <v>33391</v>
      </c>
      <c r="E67" s="15">
        <v>64.010000000000005</v>
      </c>
      <c r="F67" s="74" t="s">
        <v>34</v>
      </c>
      <c r="G67" s="74" t="s">
        <v>38</v>
      </c>
      <c r="H67" s="76" t="s">
        <v>46</v>
      </c>
      <c r="I67" s="76" t="s">
        <v>46</v>
      </c>
      <c r="J67" s="78" t="s">
        <v>12</v>
      </c>
    </row>
    <row r="68" spans="1:10" hidden="1">
      <c r="A68">
        <v>3282</v>
      </c>
      <c r="B68" s="86">
        <v>45355</v>
      </c>
      <c r="C68" s="11" t="s">
        <v>48</v>
      </c>
      <c r="D68" s="13">
        <v>49652</v>
      </c>
      <c r="E68" s="13">
        <v>32.46</v>
      </c>
      <c r="F68" s="73" t="s">
        <v>34</v>
      </c>
      <c r="G68" s="73" t="s">
        <v>39</v>
      </c>
      <c r="H68" s="20" t="s">
        <v>46</v>
      </c>
      <c r="I68" s="20" t="s">
        <v>46</v>
      </c>
      <c r="J68" s="77" t="s">
        <v>12</v>
      </c>
    </row>
    <row r="69" spans="1:10" hidden="1">
      <c r="A69">
        <v>3283</v>
      </c>
      <c r="B69" s="86">
        <v>45355</v>
      </c>
      <c r="C69" s="11" t="s">
        <v>30</v>
      </c>
      <c r="D69" s="13">
        <v>0</v>
      </c>
      <c r="E69" s="13">
        <v>87.78</v>
      </c>
      <c r="F69" s="73" t="s">
        <v>41</v>
      </c>
      <c r="G69" s="73" t="s">
        <v>37</v>
      </c>
      <c r="H69" s="20" t="s">
        <v>46</v>
      </c>
      <c r="I69" s="20" t="s">
        <v>46</v>
      </c>
      <c r="J69" s="77" t="s">
        <v>12</v>
      </c>
    </row>
    <row r="70" spans="1:10" hidden="1">
      <c r="A70">
        <v>3284</v>
      </c>
      <c r="B70" s="86">
        <v>45355</v>
      </c>
      <c r="C70" s="11" t="s">
        <v>59</v>
      </c>
      <c r="D70" s="13">
        <v>0</v>
      </c>
      <c r="E70" s="13">
        <v>21.04</v>
      </c>
      <c r="F70" s="73" t="s">
        <v>34</v>
      </c>
      <c r="G70" s="73" t="s">
        <v>38</v>
      </c>
      <c r="H70" s="20" t="s">
        <v>46</v>
      </c>
      <c r="I70" s="20" t="s">
        <v>46</v>
      </c>
      <c r="J70" s="77" t="s">
        <v>12</v>
      </c>
    </row>
    <row r="71" spans="1:10" hidden="1">
      <c r="A71">
        <v>3285</v>
      </c>
      <c r="B71" s="86">
        <v>45355</v>
      </c>
      <c r="C71" s="11" t="s">
        <v>42</v>
      </c>
      <c r="D71" s="13">
        <v>45855</v>
      </c>
      <c r="E71" s="13">
        <v>62.62</v>
      </c>
      <c r="F71" s="73" t="s">
        <v>34</v>
      </c>
      <c r="G71" s="73" t="s">
        <v>38</v>
      </c>
      <c r="H71" s="20" t="s">
        <v>46</v>
      </c>
      <c r="I71" s="20" t="s">
        <v>46</v>
      </c>
      <c r="J71" s="77" t="s">
        <v>12</v>
      </c>
    </row>
    <row r="72" spans="1:10" hidden="1">
      <c r="A72">
        <v>3286</v>
      </c>
      <c r="B72" s="86">
        <v>45355</v>
      </c>
      <c r="C72" s="11" t="s">
        <v>16</v>
      </c>
      <c r="D72" s="13">
        <v>266146</v>
      </c>
      <c r="E72" s="13">
        <v>52.47</v>
      </c>
      <c r="F72" s="73" t="s">
        <v>34</v>
      </c>
      <c r="G72" s="73" t="s">
        <v>38</v>
      </c>
      <c r="H72" s="20" t="s">
        <v>46</v>
      </c>
      <c r="I72" s="20" t="s">
        <v>46</v>
      </c>
      <c r="J72" s="77" t="s">
        <v>12</v>
      </c>
    </row>
    <row r="73" spans="1:10" hidden="1">
      <c r="A73">
        <v>3287</v>
      </c>
      <c r="B73" s="86">
        <v>45356</v>
      </c>
      <c r="C73" s="11" t="s">
        <v>17</v>
      </c>
      <c r="D73" s="13">
        <v>259699</v>
      </c>
      <c r="E73" s="13">
        <v>38.869999999999997</v>
      </c>
      <c r="F73" s="73" t="s">
        <v>34</v>
      </c>
      <c r="G73" s="73" t="s">
        <v>38</v>
      </c>
      <c r="H73" s="20" t="s">
        <v>46</v>
      </c>
      <c r="I73" s="20" t="s">
        <v>46</v>
      </c>
      <c r="J73" s="77" t="s">
        <v>12</v>
      </c>
    </row>
    <row r="74" spans="1:10" hidden="1">
      <c r="A74">
        <v>3288</v>
      </c>
      <c r="B74" s="86">
        <v>45356</v>
      </c>
      <c r="C74" s="11" t="s">
        <v>29</v>
      </c>
      <c r="D74" s="13">
        <v>0</v>
      </c>
      <c r="E74" s="13">
        <v>40.15</v>
      </c>
      <c r="F74" s="73" t="s">
        <v>41</v>
      </c>
      <c r="G74" s="73" t="s">
        <v>35</v>
      </c>
      <c r="H74" s="20" t="s">
        <v>46</v>
      </c>
      <c r="I74" s="20" t="s">
        <v>46</v>
      </c>
      <c r="J74" s="77" t="s">
        <v>12</v>
      </c>
    </row>
    <row r="75" spans="1:10" hidden="1">
      <c r="A75">
        <v>3289</v>
      </c>
      <c r="B75" s="86">
        <v>45356</v>
      </c>
      <c r="C75" s="11" t="s">
        <v>32</v>
      </c>
      <c r="D75" s="13">
        <v>108852</v>
      </c>
      <c r="E75" s="13">
        <v>30.47</v>
      </c>
      <c r="F75" s="73" t="s">
        <v>34</v>
      </c>
      <c r="G75" s="73" t="s">
        <v>38</v>
      </c>
      <c r="H75" s="20" t="s">
        <v>46</v>
      </c>
      <c r="I75" s="20" t="s">
        <v>46</v>
      </c>
      <c r="J75" s="77" t="s">
        <v>12</v>
      </c>
    </row>
    <row r="76" spans="1:10" hidden="1">
      <c r="A76">
        <v>3290</v>
      </c>
      <c r="B76" s="86">
        <v>45356</v>
      </c>
      <c r="C76" s="11" t="s">
        <v>27</v>
      </c>
      <c r="D76" s="13">
        <v>0</v>
      </c>
      <c r="E76" s="13">
        <v>48.3</v>
      </c>
      <c r="F76" s="73" t="s">
        <v>41</v>
      </c>
      <c r="G76" s="73" t="s">
        <v>37</v>
      </c>
      <c r="H76" s="20" t="s">
        <v>46</v>
      </c>
      <c r="I76" s="20" t="s">
        <v>46</v>
      </c>
      <c r="J76" s="77" t="s">
        <v>12</v>
      </c>
    </row>
    <row r="77" spans="1:10" hidden="1">
      <c r="A77">
        <v>3291</v>
      </c>
      <c r="B77" s="86">
        <v>45356</v>
      </c>
      <c r="C77" s="11" t="s">
        <v>15</v>
      </c>
      <c r="D77" s="13">
        <v>0</v>
      </c>
      <c r="E77" s="13">
        <v>60.39</v>
      </c>
      <c r="F77" s="73" t="s">
        <v>41</v>
      </c>
      <c r="G77" s="73" t="s">
        <v>37</v>
      </c>
      <c r="H77" s="20" t="s">
        <v>46</v>
      </c>
      <c r="I77" s="20" t="s">
        <v>46</v>
      </c>
      <c r="J77" s="77" t="s">
        <v>12</v>
      </c>
    </row>
    <row r="78" spans="1:10" hidden="1">
      <c r="A78">
        <v>3292</v>
      </c>
      <c r="B78" s="86">
        <v>45356</v>
      </c>
      <c r="C78" s="11" t="s">
        <v>18</v>
      </c>
      <c r="D78" s="13">
        <v>0</v>
      </c>
      <c r="E78" s="13">
        <v>49.04</v>
      </c>
      <c r="F78" s="73" t="s">
        <v>41</v>
      </c>
      <c r="G78" s="73" t="s">
        <v>35</v>
      </c>
      <c r="H78" s="20" t="s">
        <v>46</v>
      </c>
      <c r="I78" s="20" t="s">
        <v>46</v>
      </c>
      <c r="J78" s="77" t="s">
        <v>12</v>
      </c>
    </row>
    <row r="79" spans="1:10" hidden="1">
      <c r="A79">
        <v>3293</v>
      </c>
      <c r="B79" s="86">
        <v>45356</v>
      </c>
      <c r="C79" s="11" t="s">
        <v>32</v>
      </c>
      <c r="D79" s="13">
        <v>108852</v>
      </c>
      <c r="E79" s="13">
        <v>40.119999999999997</v>
      </c>
      <c r="F79" s="73" t="s">
        <v>34</v>
      </c>
      <c r="G79" s="73" t="s">
        <v>38</v>
      </c>
      <c r="H79" s="20" t="s">
        <v>46</v>
      </c>
      <c r="I79" s="20" t="s">
        <v>46</v>
      </c>
      <c r="J79" s="77" t="s">
        <v>12</v>
      </c>
    </row>
    <row r="80" spans="1:10" hidden="1">
      <c r="A80">
        <v>3294</v>
      </c>
      <c r="B80" s="86">
        <v>45356</v>
      </c>
      <c r="C80" s="11" t="s">
        <v>13</v>
      </c>
      <c r="D80" s="13">
        <v>260366</v>
      </c>
      <c r="E80" s="13">
        <v>49.87</v>
      </c>
      <c r="F80" s="73" t="s">
        <v>34</v>
      </c>
      <c r="G80" s="73" t="s">
        <v>38</v>
      </c>
      <c r="H80" s="20" t="s">
        <v>46</v>
      </c>
      <c r="I80" s="20" t="s">
        <v>46</v>
      </c>
      <c r="J80" s="77" t="s">
        <v>12</v>
      </c>
    </row>
    <row r="81" spans="1:10" hidden="1">
      <c r="A81">
        <v>3295</v>
      </c>
      <c r="B81" s="86">
        <v>45356</v>
      </c>
      <c r="C81" s="11" t="s">
        <v>40</v>
      </c>
      <c r="D81" s="13">
        <v>34009</v>
      </c>
      <c r="E81" s="13">
        <v>73.06</v>
      </c>
      <c r="F81" s="73" t="s">
        <v>34</v>
      </c>
      <c r="G81" s="73" t="s">
        <v>38</v>
      </c>
      <c r="H81" s="20" t="s">
        <v>46</v>
      </c>
      <c r="I81" s="20" t="s">
        <v>46</v>
      </c>
      <c r="J81" s="77" t="s">
        <v>12</v>
      </c>
    </row>
    <row r="82" spans="1:10" hidden="1">
      <c r="A82">
        <v>3296</v>
      </c>
      <c r="B82" s="86">
        <v>45356</v>
      </c>
      <c r="C82" s="11" t="s">
        <v>44</v>
      </c>
      <c r="D82" s="13">
        <v>95648</v>
      </c>
      <c r="E82" s="13">
        <v>73.150000000000006</v>
      </c>
      <c r="F82" s="73" t="s">
        <v>34</v>
      </c>
      <c r="G82" s="73" t="s">
        <v>38</v>
      </c>
      <c r="H82" s="20" t="s">
        <v>46</v>
      </c>
      <c r="I82" s="20" t="s">
        <v>46</v>
      </c>
      <c r="J82" s="77" t="s">
        <v>12</v>
      </c>
    </row>
    <row r="83" spans="1:10" hidden="1">
      <c r="A83">
        <v>3297</v>
      </c>
      <c r="B83" s="86">
        <v>45356</v>
      </c>
      <c r="C83" s="11" t="s">
        <v>42</v>
      </c>
      <c r="D83" s="13">
        <v>45944</v>
      </c>
      <c r="E83" s="13">
        <v>13.22</v>
      </c>
      <c r="F83" s="73" t="s">
        <v>34</v>
      </c>
      <c r="G83" s="73" t="s">
        <v>38</v>
      </c>
      <c r="H83" s="20" t="s">
        <v>46</v>
      </c>
      <c r="I83" s="20" t="s">
        <v>46</v>
      </c>
      <c r="J83" s="77" t="s">
        <v>12</v>
      </c>
    </row>
    <row r="84" spans="1:10" hidden="1">
      <c r="A84">
        <v>3298</v>
      </c>
      <c r="B84" s="86">
        <v>45356</v>
      </c>
      <c r="C84" s="11" t="s">
        <v>59</v>
      </c>
      <c r="D84" s="13">
        <v>0</v>
      </c>
      <c r="E84" s="13">
        <v>11.29</v>
      </c>
      <c r="F84" s="73" t="s">
        <v>34</v>
      </c>
      <c r="G84" s="73" t="s">
        <v>38</v>
      </c>
      <c r="H84" s="20" t="s">
        <v>46</v>
      </c>
      <c r="I84" s="20" t="s">
        <v>46</v>
      </c>
      <c r="J84" s="77" t="s">
        <v>12</v>
      </c>
    </row>
    <row r="85" spans="1:10" hidden="1">
      <c r="A85">
        <v>3299</v>
      </c>
      <c r="B85" s="86">
        <v>45356</v>
      </c>
      <c r="C85" s="11" t="s">
        <v>30</v>
      </c>
      <c r="D85" s="13">
        <v>0</v>
      </c>
      <c r="E85" s="13">
        <v>63.31</v>
      </c>
      <c r="F85" s="73" t="s">
        <v>41</v>
      </c>
      <c r="G85" s="73" t="s">
        <v>37</v>
      </c>
      <c r="H85" s="20" t="s">
        <v>46</v>
      </c>
      <c r="I85" s="20" t="s">
        <v>46</v>
      </c>
      <c r="J85" s="77" t="s">
        <v>12</v>
      </c>
    </row>
    <row r="86" spans="1:10" hidden="1">
      <c r="A86">
        <v>3300</v>
      </c>
      <c r="B86" s="86">
        <v>45356</v>
      </c>
      <c r="C86" s="11" t="s">
        <v>62</v>
      </c>
      <c r="D86" s="13">
        <v>0</v>
      </c>
      <c r="E86" s="13">
        <v>27.33</v>
      </c>
      <c r="F86" s="73" t="s">
        <v>34</v>
      </c>
      <c r="G86" s="73" t="s">
        <v>38</v>
      </c>
      <c r="H86" s="20" t="s">
        <v>46</v>
      </c>
      <c r="I86" s="20" t="s">
        <v>46</v>
      </c>
      <c r="J86" s="77" t="s">
        <v>12</v>
      </c>
    </row>
    <row r="87" spans="1:10" hidden="1">
      <c r="A87">
        <v>3301</v>
      </c>
      <c r="B87" s="86">
        <v>45356</v>
      </c>
      <c r="C87" s="11" t="s">
        <v>10</v>
      </c>
      <c r="D87" s="13">
        <v>531095</v>
      </c>
      <c r="E87" s="13">
        <v>18.7</v>
      </c>
      <c r="F87" s="73" t="s">
        <v>34</v>
      </c>
      <c r="G87" s="73" t="s">
        <v>33</v>
      </c>
      <c r="H87" s="20" t="s">
        <v>46</v>
      </c>
      <c r="I87" s="20" t="s">
        <v>46</v>
      </c>
      <c r="J87" s="77" t="s">
        <v>12</v>
      </c>
    </row>
    <row r="88" spans="1:10" hidden="1">
      <c r="A88">
        <v>3302</v>
      </c>
      <c r="B88" s="86">
        <v>45356</v>
      </c>
      <c r="C88" s="11" t="s">
        <v>16</v>
      </c>
      <c r="D88" s="13">
        <v>266772</v>
      </c>
      <c r="E88" s="13">
        <v>61.92</v>
      </c>
      <c r="F88" s="73" t="s">
        <v>34</v>
      </c>
      <c r="G88" s="73" t="s">
        <v>38</v>
      </c>
      <c r="H88" s="20" t="s">
        <v>46</v>
      </c>
      <c r="I88" s="20" t="s">
        <v>46</v>
      </c>
      <c r="J88" s="77" t="s">
        <v>12</v>
      </c>
    </row>
    <row r="89" spans="1:10" hidden="1">
      <c r="A89">
        <v>3303</v>
      </c>
      <c r="B89" s="86">
        <v>45356</v>
      </c>
      <c r="C89" s="11" t="s">
        <v>48</v>
      </c>
      <c r="D89" s="13">
        <v>49982</v>
      </c>
      <c r="E89" s="13">
        <v>30.25</v>
      </c>
      <c r="F89" s="73" t="s">
        <v>34</v>
      </c>
      <c r="G89" s="73" t="s">
        <v>39</v>
      </c>
      <c r="H89" s="20" t="s">
        <v>46</v>
      </c>
      <c r="I89" s="20" t="s">
        <v>46</v>
      </c>
      <c r="J89" s="77" t="s">
        <v>12</v>
      </c>
    </row>
    <row r="90" spans="1:10" hidden="1">
      <c r="A90">
        <v>3304</v>
      </c>
      <c r="B90" s="86">
        <v>45356</v>
      </c>
      <c r="C90" s="11" t="s">
        <v>24</v>
      </c>
      <c r="D90" s="13">
        <v>0</v>
      </c>
      <c r="E90" s="13">
        <v>79.069999999999993</v>
      </c>
      <c r="F90" s="73" t="s">
        <v>41</v>
      </c>
      <c r="G90" s="73" t="s">
        <v>37</v>
      </c>
      <c r="H90" s="20" t="s">
        <v>46</v>
      </c>
      <c r="I90" s="20" t="s">
        <v>46</v>
      </c>
      <c r="J90" s="77" t="s">
        <v>12</v>
      </c>
    </row>
    <row r="91" spans="1:10" hidden="1">
      <c r="A91">
        <v>3305</v>
      </c>
      <c r="B91" s="86">
        <v>45356</v>
      </c>
      <c r="C91" s="11" t="s">
        <v>50</v>
      </c>
      <c r="D91" s="13">
        <v>0</v>
      </c>
      <c r="E91" s="13">
        <v>41.88</v>
      </c>
      <c r="F91" s="73" t="s">
        <v>41</v>
      </c>
      <c r="G91" s="73" t="s">
        <v>37</v>
      </c>
      <c r="H91" s="20" t="s">
        <v>46</v>
      </c>
      <c r="I91" s="20" t="s">
        <v>46</v>
      </c>
      <c r="J91" s="77" t="s">
        <v>12</v>
      </c>
    </row>
    <row r="92" spans="1:10" hidden="1">
      <c r="A92">
        <v>3306</v>
      </c>
      <c r="B92" s="86">
        <v>45356</v>
      </c>
      <c r="C92" s="11" t="s">
        <v>55</v>
      </c>
      <c r="D92" s="13">
        <v>0</v>
      </c>
      <c r="E92" s="13">
        <v>30.23</v>
      </c>
      <c r="F92" s="73" t="s">
        <v>34</v>
      </c>
      <c r="G92" s="73" t="s">
        <v>35</v>
      </c>
      <c r="H92" s="20" t="s">
        <v>46</v>
      </c>
      <c r="I92" s="20" t="s">
        <v>46</v>
      </c>
      <c r="J92" s="77" t="s">
        <v>12</v>
      </c>
    </row>
    <row r="93" spans="1:10" hidden="1">
      <c r="A93">
        <v>3307</v>
      </c>
      <c r="B93" s="86">
        <v>45356</v>
      </c>
      <c r="C93" s="11" t="s">
        <v>23</v>
      </c>
      <c r="D93" s="13">
        <v>257694</v>
      </c>
      <c r="E93" s="13">
        <v>37.020000000000003</v>
      </c>
      <c r="F93" s="73" t="s">
        <v>34</v>
      </c>
      <c r="G93" s="73" t="s">
        <v>33</v>
      </c>
      <c r="H93" s="20" t="s">
        <v>46</v>
      </c>
      <c r="I93" s="20" t="s">
        <v>46</v>
      </c>
      <c r="J93" s="77" t="s">
        <v>12</v>
      </c>
    </row>
    <row r="94" spans="1:10" hidden="1">
      <c r="A94">
        <v>3308</v>
      </c>
      <c r="B94" s="86">
        <v>45356</v>
      </c>
      <c r="C94" s="11" t="s">
        <v>26</v>
      </c>
      <c r="D94" s="13">
        <v>0</v>
      </c>
      <c r="E94" s="15">
        <v>100.26</v>
      </c>
      <c r="F94" s="73" t="s">
        <v>41</v>
      </c>
      <c r="G94" s="73" t="s">
        <v>37</v>
      </c>
      <c r="H94" s="20" t="s">
        <v>46</v>
      </c>
      <c r="I94" s="20" t="s">
        <v>46</v>
      </c>
      <c r="J94" s="77" t="s">
        <v>12</v>
      </c>
    </row>
    <row r="95" spans="1:10" hidden="1">
      <c r="A95">
        <v>3309</v>
      </c>
      <c r="B95" s="86">
        <v>45356</v>
      </c>
      <c r="C95" s="11" t="s">
        <v>43</v>
      </c>
      <c r="D95" s="13">
        <v>0</v>
      </c>
      <c r="E95" s="13">
        <v>60.15</v>
      </c>
      <c r="F95" s="73" t="s">
        <v>41</v>
      </c>
      <c r="G95" s="73" t="s">
        <v>37</v>
      </c>
      <c r="H95" s="20" t="s">
        <v>46</v>
      </c>
      <c r="I95" s="20" t="s">
        <v>46</v>
      </c>
      <c r="J95" s="77" t="s">
        <v>12</v>
      </c>
    </row>
    <row r="96" spans="1:10" hidden="1">
      <c r="A96">
        <v>3310</v>
      </c>
      <c r="B96" s="86">
        <v>45356</v>
      </c>
      <c r="C96" s="11" t="s">
        <v>32</v>
      </c>
      <c r="D96" s="13">
        <v>109452</v>
      </c>
      <c r="E96" s="13">
        <v>66.05</v>
      </c>
      <c r="F96" s="73" t="s">
        <v>34</v>
      </c>
      <c r="G96" s="73" t="s">
        <v>38</v>
      </c>
      <c r="H96" s="20" t="s">
        <v>46</v>
      </c>
      <c r="I96" s="20" t="s">
        <v>46</v>
      </c>
      <c r="J96" s="77" t="s">
        <v>12</v>
      </c>
    </row>
    <row r="97" spans="1:10" hidden="1">
      <c r="A97">
        <v>3311</v>
      </c>
      <c r="B97" s="86">
        <v>45357</v>
      </c>
      <c r="C97" s="11" t="s">
        <v>30</v>
      </c>
      <c r="D97" s="13">
        <v>0</v>
      </c>
      <c r="E97" s="13">
        <v>20</v>
      </c>
      <c r="F97" s="73" t="s">
        <v>41</v>
      </c>
      <c r="G97" s="73" t="s">
        <v>37</v>
      </c>
      <c r="H97" s="20" t="s">
        <v>46</v>
      </c>
      <c r="I97" s="20" t="s">
        <v>46</v>
      </c>
      <c r="J97" s="77" t="s">
        <v>12</v>
      </c>
    </row>
    <row r="98" spans="1:10" hidden="1">
      <c r="A98">
        <v>3312</v>
      </c>
      <c r="B98" s="86">
        <v>45357</v>
      </c>
      <c r="C98" s="11" t="s">
        <v>59</v>
      </c>
      <c r="D98" s="13">
        <v>0</v>
      </c>
      <c r="E98" s="75">
        <v>24.64</v>
      </c>
      <c r="F98" s="73" t="s">
        <v>34</v>
      </c>
      <c r="G98" s="73" t="s">
        <v>38</v>
      </c>
      <c r="H98" s="20" t="s">
        <v>46</v>
      </c>
      <c r="I98" s="20" t="s">
        <v>46</v>
      </c>
      <c r="J98" s="77" t="s">
        <v>12</v>
      </c>
    </row>
    <row r="99" spans="1:10" hidden="1">
      <c r="A99">
        <v>3313</v>
      </c>
      <c r="B99" s="86">
        <v>45357</v>
      </c>
      <c r="C99" s="11" t="s">
        <v>29</v>
      </c>
      <c r="D99" s="13">
        <v>0</v>
      </c>
      <c r="E99" s="13">
        <v>40.06</v>
      </c>
      <c r="F99" s="73" t="s">
        <v>41</v>
      </c>
      <c r="G99" s="73" t="s">
        <v>35</v>
      </c>
      <c r="H99" s="33" t="s">
        <v>46</v>
      </c>
      <c r="I99" s="33" t="s">
        <v>46</v>
      </c>
      <c r="J99" s="77" t="s">
        <v>12</v>
      </c>
    </row>
    <row r="100" spans="1:10" hidden="1">
      <c r="A100">
        <v>3314</v>
      </c>
      <c r="B100" s="86">
        <v>45357</v>
      </c>
      <c r="C100" s="11" t="s">
        <v>48</v>
      </c>
      <c r="D100" s="13">
        <v>50279</v>
      </c>
      <c r="E100" s="13">
        <v>30.23</v>
      </c>
      <c r="F100" s="73" t="s">
        <v>34</v>
      </c>
      <c r="G100" s="73" t="s">
        <v>39</v>
      </c>
      <c r="H100" s="20" t="s">
        <v>46</v>
      </c>
      <c r="I100" s="20" t="s">
        <v>46</v>
      </c>
      <c r="J100" s="77" t="s">
        <v>12</v>
      </c>
    </row>
    <row r="101" spans="1:10" hidden="1">
      <c r="A101">
        <v>3315</v>
      </c>
      <c r="B101" s="86">
        <v>45357</v>
      </c>
      <c r="C101" s="11" t="s">
        <v>42</v>
      </c>
      <c r="D101" s="13">
        <v>46372</v>
      </c>
      <c r="E101" s="15">
        <v>58.14</v>
      </c>
      <c r="F101" s="73" t="s">
        <v>34</v>
      </c>
      <c r="G101" s="73" t="s">
        <v>38</v>
      </c>
      <c r="H101" s="20" t="s">
        <v>46</v>
      </c>
      <c r="I101" s="20" t="s">
        <v>46</v>
      </c>
      <c r="J101" s="77" t="s">
        <v>12</v>
      </c>
    </row>
    <row r="102" spans="1:10" hidden="1">
      <c r="A102">
        <v>3316</v>
      </c>
      <c r="B102" s="86">
        <v>45357</v>
      </c>
      <c r="C102" s="11" t="s">
        <v>44</v>
      </c>
      <c r="D102" s="13">
        <v>96229</v>
      </c>
      <c r="E102" s="13">
        <v>58.84</v>
      </c>
      <c r="F102" s="73" t="s">
        <v>34</v>
      </c>
      <c r="G102" s="73" t="s">
        <v>38</v>
      </c>
      <c r="H102" s="20" t="s">
        <v>46</v>
      </c>
      <c r="I102" s="20" t="s">
        <v>46</v>
      </c>
      <c r="J102" s="77" t="s">
        <v>12</v>
      </c>
    </row>
    <row r="103" spans="1:10" hidden="1">
      <c r="A103">
        <v>3317</v>
      </c>
      <c r="B103" s="86">
        <v>45357</v>
      </c>
      <c r="C103" s="12" t="s">
        <v>16</v>
      </c>
      <c r="D103" s="15">
        <v>267233</v>
      </c>
      <c r="E103" s="15">
        <v>46.38</v>
      </c>
      <c r="F103" s="73" t="s">
        <v>34</v>
      </c>
      <c r="G103" s="73" t="s">
        <v>38</v>
      </c>
      <c r="H103" s="76" t="s">
        <v>46</v>
      </c>
      <c r="I103" s="76" t="s">
        <v>46</v>
      </c>
      <c r="J103" s="78" t="s">
        <v>12</v>
      </c>
    </row>
    <row r="104" spans="1:10" hidden="1">
      <c r="A104">
        <v>3318</v>
      </c>
      <c r="B104" s="86">
        <v>45357</v>
      </c>
      <c r="C104" s="12" t="s">
        <v>26</v>
      </c>
      <c r="D104" s="13">
        <v>0</v>
      </c>
      <c r="E104" s="15">
        <v>130.41</v>
      </c>
      <c r="F104" s="73" t="s">
        <v>41</v>
      </c>
      <c r="G104" s="73" t="s">
        <v>37</v>
      </c>
      <c r="H104" s="76" t="s">
        <v>46</v>
      </c>
      <c r="I104" s="76" t="s">
        <v>46</v>
      </c>
      <c r="J104" s="78" t="s">
        <v>12</v>
      </c>
    </row>
    <row r="105" spans="1:10" hidden="1">
      <c r="A105">
        <v>3319</v>
      </c>
      <c r="B105" s="86">
        <v>45357</v>
      </c>
      <c r="C105" s="11" t="s">
        <v>15</v>
      </c>
      <c r="D105" s="13">
        <v>0</v>
      </c>
      <c r="E105" s="13">
        <v>80.849999999999994</v>
      </c>
      <c r="F105" s="73" t="s">
        <v>41</v>
      </c>
      <c r="G105" s="73" t="s">
        <v>37</v>
      </c>
      <c r="H105" s="20" t="s">
        <v>46</v>
      </c>
      <c r="I105" s="20" t="s">
        <v>46</v>
      </c>
      <c r="J105" s="77" t="s">
        <v>12</v>
      </c>
    </row>
    <row r="106" spans="1:10" hidden="1">
      <c r="A106">
        <v>3320</v>
      </c>
      <c r="B106" s="86">
        <v>45357</v>
      </c>
      <c r="C106" s="11" t="s">
        <v>50</v>
      </c>
      <c r="D106" s="13">
        <v>0</v>
      </c>
      <c r="E106" s="13">
        <v>82.71</v>
      </c>
      <c r="F106" s="73" t="s">
        <v>41</v>
      </c>
      <c r="G106" s="73" t="s">
        <v>37</v>
      </c>
      <c r="H106" s="20" t="s">
        <v>46</v>
      </c>
      <c r="I106" s="20" t="s">
        <v>46</v>
      </c>
      <c r="J106" s="77" t="s">
        <v>12</v>
      </c>
    </row>
    <row r="107" spans="1:10" hidden="1">
      <c r="A107">
        <v>3321</v>
      </c>
      <c r="B107" s="86">
        <v>45357</v>
      </c>
      <c r="C107" s="11" t="s">
        <v>30</v>
      </c>
      <c r="D107" s="13">
        <v>0</v>
      </c>
      <c r="E107" s="13">
        <v>69.349999999999994</v>
      </c>
      <c r="F107" s="73" t="s">
        <v>41</v>
      </c>
      <c r="G107" s="73" t="s">
        <v>37</v>
      </c>
      <c r="H107" s="20" t="s">
        <v>46</v>
      </c>
      <c r="I107" s="20" t="s">
        <v>46</v>
      </c>
      <c r="J107" s="77" t="s">
        <v>12</v>
      </c>
    </row>
    <row r="108" spans="1:10" hidden="1">
      <c r="A108">
        <v>3322</v>
      </c>
      <c r="B108" s="86">
        <v>45357</v>
      </c>
      <c r="C108" s="11" t="s">
        <v>13</v>
      </c>
      <c r="D108" s="13">
        <v>260889</v>
      </c>
      <c r="E108" s="13">
        <v>50.98</v>
      </c>
      <c r="F108" s="73" t="s">
        <v>34</v>
      </c>
      <c r="G108" s="73" t="s">
        <v>38</v>
      </c>
      <c r="H108" s="20" t="s">
        <v>46</v>
      </c>
      <c r="I108" s="20" t="s">
        <v>46</v>
      </c>
      <c r="J108" s="77" t="s">
        <v>12</v>
      </c>
    </row>
    <row r="109" spans="1:10" hidden="1">
      <c r="A109">
        <v>3323</v>
      </c>
      <c r="B109" s="86">
        <v>45357</v>
      </c>
      <c r="C109" s="11" t="s">
        <v>55</v>
      </c>
      <c r="D109" s="13">
        <v>0</v>
      </c>
      <c r="E109" s="13">
        <v>37.29</v>
      </c>
      <c r="F109" s="73" t="s">
        <v>34</v>
      </c>
      <c r="G109" s="73" t="s">
        <v>35</v>
      </c>
      <c r="H109" s="20" t="s">
        <v>46</v>
      </c>
      <c r="I109" s="20" t="s">
        <v>46</v>
      </c>
      <c r="J109" s="77" t="s">
        <v>12</v>
      </c>
    </row>
    <row r="110" spans="1:10" hidden="1">
      <c r="A110">
        <v>3324</v>
      </c>
      <c r="B110" s="86">
        <v>45357</v>
      </c>
      <c r="C110" s="11" t="s">
        <v>23</v>
      </c>
      <c r="D110" s="13">
        <v>257955</v>
      </c>
      <c r="E110" s="13">
        <v>19.71</v>
      </c>
      <c r="F110" s="73" t="s">
        <v>34</v>
      </c>
      <c r="G110" s="73" t="s">
        <v>33</v>
      </c>
      <c r="H110" s="20" t="s">
        <v>46</v>
      </c>
      <c r="I110" s="20" t="s">
        <v>46</v>
      </c>
      <c r="J110" s="77" t="s">
        <v>12</v>
      </c>
    </row>
    <row r="111" spans="1:10" hidden="1">
      <c r="A111">
        <v>3325</v>
      </c>
      <c r="B111" s="86">
        <v>45357</v>
      </c>
      <c r="C111" s="11" t="s">
        <v>236</v>
      </c>
      <c r="D111" s="13">
        <v>95</v>
      </c>
      <c r="E111" s="13">
        <v>30.29</v>
      </c>
      <c r="F111" s="73" t="s">
        <v>34</v>
      </c>
      <c r="G111" s="73" t="s">
        <v>39</v>
      </c>
      <c r="H111" s="20" t="s">
        <v>46</v>
      </c>
      <c r="I111" s="20" t="s">
        <v>46</v>
      </c>
      <c r="J111" s="77" t="s">
        <v>12</v>
      </c>
    </row>
    <row r="112" spans="1:10" hidden="1">
      <c r="A112">
        <v>3326</v>
      </c>
      <c r="B112" s="86">
        <v>45357</v>
      </c>
      <c r="C112" s="11" t="s">
        <v>64</v>
      </c>
      <c r="D112" s="13">
        <v>179548</v>
      </c>
      <c r="E112" s="13">
        <v>32.17</v>
      </c>
      <c r="F112" s="73" t="s">
        <v>34</v>
      </c>
      <c r="G112" s="73" t="s">
        <v>33</v>
      </c>
      <c r="H112" s="20" t="s">
        <v>46</v>
      </c>
      <c r="I112" s="20" t="s">
        <v>46</v>
      </c>
      <c r="J112" s="77" t="s">
        <v>12</v>
      </c>
    </row>
    <row r="113" spans="1:10" hidden="1">
      <c r="A113">
        <v>3327</v>
      </c>
      <c r="B113" s="86">
        <v>45357</v>
      </c>
      <c r="C113" s="11" t="s">
        <v>18</v>
      </c>
      <c r="D113" s="13">
        <v>0</v>
      </c>
      <c r="E113" s="13">
        <v>50.06</v>
      </c>
      <c r="F113" s="73" t="s">
        <v>41</v>
      </c>
      <c r="G113" s="73" t="s">
        <v>35</v>
      </c>
      <c r="H113" s="20" t="s">
        <v>46</v>
      </c>
      <c r="I113" s="20" t="s">
        <v>46</v>
      </c>
      <c r="J113" s="77" t="s">
        <v>12</v>
      </c>
    </row>
    <row r="114" spans="1:10" hidden="1">
      <c r="A114">
        <v>3328</v>
      </c>
      <c r="B114" s="86">
        <v>45357</v>
      </c>
      <c r="C114" s="11" t="s">
        <v>24</v>
      </c>
      <c r="D114" s="13">
        <v>0</v>
      </c>
      <c r="E114" s="13">
        <v>77.27</v>
      </c>
      <c r="F114" s="73" t="s">
        <v>41</v>
      </c>
      <c r="G114" s="73" t="s">
        <v>37</v>
      </c>
      <c r="H114" s="20" t="s">
        <v>46</v>
      </c>
      <c r="I114" s="20" t="s">
        <v>46</v>
      </c>
      <c r="J114" s="77" t="s">
        <v>12</v>
      </c>
    </row>
    <row r="115" spans="1:10" hidden="1">
      <c r="A115">
        <v>3329</v>
      </c>
      <c r="B115" s="86">
        <v>45358</v>
      </c>
      <c r="C115" s="11" t="s">
        <v>42</v>
      </c>
      <c r="D115" s="13">
        <v>47025</v>
      </c>
      <c r="E115" s="13">
        <v>55.26</v>
      </c>
      <c r="F115" s="73" t="s">
        <v>34</v>
      </c>
      <c r="G115" s="73" t="s">
        <v>38</v>
      </c>
      <c r="H115" s="20" t="s">
        <v>46</v>
      </c>
      <c r="I115" s="20" t="s">
        <v>46</v>
      </c>
      <c r="J115" s="77" t="s">
        <v>12</v>
      </c>
    </row>
    <row r="116" spans="1:10" hidden="1">
      <c r="A116">
        <v>3330</v>
      </c>
      <c r="B116" s="86">
        <v>45358</v>
      </c>
      <c r="C116" s="11" t="s">
        <v>26</v>
      </c>
      <c r="D116" s="13">
        <v>0</v>
      </c>
      <c r="E116" s="13">
        <v>150.18</v>
      </c>
      <c r="F116" s="73" t="s">
        <v>41</v>
      </c>
      <c r="G116" s="73" t="s">
        <v>37</v>
      </c>
      <c r="H116" s="20" t="s">
        <v>46</v>
      </c>
      <c r="I116" s="20" t="s">
        <v>46</v>
      </c>
      <c r="J116" s="77" t="s">
        <v>12</v>
      </c>
    </row>
    <row r="117" spans="1:10" hidden="1">
      <c r="A117">
        <v>3331</v>
      </c>
      <c r="B117" s="86">
        <v>45358</v>
      </c>
      <c r="C117" s="11" t="s">
        <v>48</v>
      </c>
      <c r="D117" s="13">
        <v>50572</v>
      </c>
      <c r="E117" s="13">
        <v>31.32</v>
      </c>
      <c r="F117" s="73" t="s">
        <v>34</v>
      </c>
      <c r="G117" s="73" t="s">
        <v>39</v>
      </c>
      <c r="H117" s="20" t="s">
        <v>46</v>
      </c>
      <c r="I117" s="20" t="s">
        <v>46</v>
      </c>
      <c r="J117" s="77" t="s">
        <v>12</v>
      </c>
    </row>
    <row r="118" spans="1:10" hidden="1">
      <c r="A118">
        <v>3332</v>
      </c>
      <c r="B118" s="86">
        <v>45358</v>
      </c>
      <c r="C118" s="11" t="s">
        <v>23</v>
      </c>
      <c r="D118" s="13">
        <v>258239</v>
      </c>
      <c r="E118" s="13">
        <v>21.34</v>
      </c>
      <c r="F118" s="73" t="s">
        <v>34</v>
      </c>
      <c r="G118" s="73" t="s">
        <v>33</v>
      </c>
      <c r="H118" s="20" t="s">
        <v>46</v>
      </c>
      <c r="I118" s="20" t="s">
        <v>46</v>
      </c>
      <c r="J118" s="77" t="s">
        <v>12</v>
      </c>
    </row>
    <row r="119" spans="1:10" hidden="1">
      <c r="A119">
        <v>3333</v>
      </c>
      <c r="B119" s="86">
        <v>45358</v>
      </c>
      <c r="C119" s="11" t="s">
        <v>40</v>
      </c>
      <c r="D119" s="13">
        <v>35271</v>
      </c>
      <c r="E119" s="13">
        <v>72.09</v>
      </c>
      <c r="F119" s="73" t="s">
        <v>34</v>
      </c>
      <c r="G119" s="73" t="s">
        <v>38</v>
      </c>
      <c r="H119" s="20" t="s">
        <v>46</v>
      </c>
      <c r="I119" s="20" t="s">
        <v>46</v>
      </c>
      <c r="J119" s="77" t="s">
        <v>12</v>
      </c>
    </row>
    <row r="120" spans="1:10" hidden="1">
      <c r="A120">
        <v>3334</v>
      </c>
      <c r="B120" s="86">
        <v>45358</v>
      </c>
      <c r="C120" s="11" t="s">
        <v>59</v>
      </c>
      <c r="D120" s="13">
        <v>0</v>
      </c>
      <c r="E120" s="13">
        <v>20.03</v>
      </c>
      <c r="F120" s="73" t="s">
        <v>34</v>
      </c>
      <c r="G120" s="73" t="s">
        <v>38</v>
      </c>
      <c r="H120" s="20" t="s">
        <v>46</v>
      </c>
      <c r="I120" s="20" t="s">
        <v>46</v>
      </c>
      <c r="J120" s="77" t="s">
        <v>12</v>
      </c>
    </row>
    <row r="121" spans="1:10" hidden="1">
      <c r="A121">
        <v>3335</v>
      </c>
      <c r="B121" s="86">
        <v>45358</v>
      </c>
      <c r="C121" s="11" t="s">
        <v>29</v>
      </c>
      <c r="D121" s="13">
        <v>0</v>
      </c>
      <c r="E121" s="13">
        <v>40.049999999999997</v>
      </c>
      <c r="F121" s="73" t="s">
        <v>41</v>
      </c>
      <c r="G121" s="73" t="s">
        <v>35</v>
      </c>
      <c r="H121" s="20" t="s">
        <v>46</v>
      </c>
      <c r="I121" s="20" t="s">
        <v>46</v>
      </c>
      <c r="J121" s="77" t="s">
        <v>12</v>
      </c>
    </row>
    <row r="122" spans="1:10" hidden="1">
      <c r="A122">
        <v>3336</v>
      </c>
      <c r="B122" s="86">
        <v>45358</v>
      </c>
      <c r="C122" s="11" t="s">
        <v>21</v>
      </c>
      <c r="D122" s="13">
        <v>230083</v>
      </c>
      <c r="E122" s="13">
        <v>40.39</v>
      </c>
      <c r="F122" s="73" t="s">
        <v>34</v>
      </c>
      <c r="G122" s="73" t="s">
        <v>38</v>
      </c>
      <c r="H122" s="20" t="s">
        <v>46</v>
      </c>
      <c r="I122" s="20" t="s">
        <v>46</v>
      </c>
      <c r="J122" s="77" t="s">
        <v>12</v>
      </c>
    </row>
    <row r="123" spans="1:10" hidden="1">
      <c r="A123">
        <v>3337</v>
      </c>
      <c r="B123" s="86">
        <v>45358</v>
      </c>
      <c r="C123" s="11" t="s">
        <v>30</v>
      </c>
      <c r="D123" s="13">
        <v>0</v>
      </c>
      <c r="E123" s="13">
        <v>52.82</v>
      </c>
      <c r="F123" s="73" t="s">
        <v>41</v>
      </c>
      <c r="G123" s="73" t="s">
        <v>37</v>
      </c>
      <c r="H123" s="20" t="s">
        <v>46</v>
      </c>
      <c r="I123" s="20" t="s">
        <v>46</v>
      </c>
      <c r="J123" s="77" t="s">
        <v>12</v>
      </c>
    </row>
    <row r="124" spans="1:10" hidden="1">
      <c r="A124">
        <v>3338</v>
      </c>
      <c r="B124" s="86">
        <v>45358</v>
      </c>
      <c r="C124" s="11" t="s">
        <v>62</v>
      </c>
      <c r="D124" s="13">
        <v>0</v>
      </c>
      <c r="E124" s="13">
        <v>27.68</v>
      </c>
      <c r="F124" s="73" t="s">
        <v>34</v>
      </c>
      <c r="G124" s="73" t="s">
        <v>38</v>
      </c>
      <c r="H124" s="20" t="s">
        <v>46</v>
      </c>
      <c r="I124" s="20" t="s">
        <v>46</v>
      </c>
      <c r="J124" s="77" t="s">
        <v>12</v>
      </c>
    </row>
    <row r="125" spans="1:10" hidden="1">
      <c r="A125">
        <v>3339</v>
      </c>
      <c r="B125" s="86">
        <v>45358</v>
      </c>
      <c r="C125" s="11" t="s">
        <v>236</v>
      </c>
      <c r="D125" s="13">
        <v>396</v>
      </c>
      <c r="E125" s="13">
        <v>47.09</v>
      </c>
      <c r="F125" s="73" t="s">
        <v>34</v>
      </c>
      <c r="G125" s="73" t="s">
        <v>39</v>
      </c>
      <c r="H125" s="20" t="s">
        <v>46</v>
      </c>
      <c r="I125" s="20" t="s">
        <v>46</v>
      </c>
      <c r="J125" s="77" t="s">
        <v>12</v>
      </c>
    </row>
    <row r="126" spans="1:10" hidden="1">
      <c r="A126">
        <v>3340</v>
      </c>
      <c r="B126" s="86">
        <v>45358</v>
      </c>
      <c r="C126" s="11" t="s">
        <v>24</v>
      </c>
      <c r="D126" s="13">
        <v>0</v>
      </c>
      <c r="E126" s="13">
        <v>66.180000000000007</v>
      </c>
      <c r="F126" s="73" t="s">
        <v>41</v>
      </c>
      <c r="G126" s="73" t="s">
        <v>37</v>
      </c>
      <c r="H126" s="20" t="s">
        <v>46</v>
      </c>
      <c r="I126" s="20" t="s">
        <v>46</v>
      </c>
      <c r="J126" s="77" t="s">
        <v>12</v>
      </c>
    </row>
    <row r="127" spans="1:10" hidden="1">
      <c r="A127">
        <v>3341</v>
      </c>
      <c r="B127" s="86">
        <v>45358</v>
      </c>
      <c r="C127" s="11" t="s">
        <v>13</v>
      </c>
      <c r="D127" s="13">
        <v>261395</v>
      </c>
      <c r="E127" s="13">
        <v>61.66</v>
      </c>
      <c r="F127" s="73" t="s">
        <v>34</v>
      </c>
      <c r="G127" s="73" t="s">
        <v>38</v>
      </c>
      <c r="H127" s="20" t="s">
        <v>46</v>
      </c>
      <c r="I127" s="20" t="s">
        <v>46</v>
      </c>
      <c r="J127" s="77" t="s">
        <v>12</v>
      </c>
    </row>
    <row r="128" spans="1:10" hidden="1">
      <c r="A128">
        <v>3342</v>
      </c>
      <c r="B128" s="86">
        <v>45358</v>
      </c>
      <c r="C128" s="11" t="s">
        <v>16</v>
      </c>
      <c r="D128" s="13">
        <v>267683</v>
      </c>
      <c r="E128" s="13">
        <v>43.33</v>
      </c>
      <c r="F128" s="73" t="s">
        <v>34</v>
      </c>
      <c r="G128" s="73" t="s">
        <v>38</v>
      </c>
      <c r="H128" s="20" t="s">
        <v>46</v>
      </c>
      <c r="I128" s="20" t="s">
        <v>46</v>
      </c>
      <c r="J128" s="77" t="s">
        <v>12</v>
      </c>
    </row>
    <row r="129" spans="1:10" hidden="1">
      <c r="A129">
        <v>3343</v>
      </c>
      <c r="B129" s="86">
        <v>45358</v>
      </c>
      <c r="C129" s="11" t="s">
        <v>15</v>
      </c>
      <c r="D129" s="13">
        <v>0</v>
      </c>
      <c r="E129" s="13">
        <v>75.14</v>
      </c>
      <c r="F129" s="73" t="s">
        <v>41</v>
      </c>
      <c r="G129" s="73" t="s">
        <v>37</v>
      </c>
      <c r="H129" s="20" t="s">
        <v>46</v>
      </c>
      <c r="I129" s="20" t="s">
        <v>46</v>
      </c>
      <c r="J129" s="77" t="s">
        <v>12</v>
      </c>
    </row>
    <row r="130" spans="1:10" hidden="1">
      <c r="A130">
        <v>3344</v>
      </c>
      <c r="B130" s="86">
        <v>45358</v>
      </c>
      <c r="C130" s="11" t="s">
        <v>50</v>
      </c>
      <c r="D130" s="13">
        <v>0</v>
      </c>
      <c r="E130" s="13">
        <v>52.76</v>
      </c>
      <c r="F130" s="73" t="s">
        <v>41</v>
      </c>
      <c r="G130" s="73" t="s">
        <v>37</v>
      </c>
      <c r="H130" s="20" t="s">
        <v>46</v>
      </c>
      <c r="I130" s="20" t="s">
        <v>46</v>
      </c>
      <c r="J130" s="77" t="s">
        <v>12</v>
      </c>
    </row>
    <row r="131" spans="1:10" hidden="1">
      <c r="A131">
        <v>3345</v>
      </c>
      <c r="B131" s="86">
        <v>45358</v>
      </c>
      <c r="C131" s="11" t="s">
        <v>25</v>
      </c>
      <c r="D131" s="13">
        <v>0</v>
      </c>
      <c r="E131" s="13">
        <v>39.53</v>
      </c>
      <c r="F131" s="73" t="s">
        <v>34</v>
      </c>
      <c r="G131" s="73" t="s">
        <v>35</v>
      </c>
      <c r="H131" s="20" t="s">
        <v>46</v>
      </c>
      <c r="I131" s="20" t="s">
        <v>46</v>
      </c>
      <c r="J131" s="77" t="s">
        <v>12</v>
      </c>
    </row>
    <row r="132" spans="1:10" hidden="1">
      <c r="A132">
        <v>3346</v>
      </c>
      <c r="B132" s="86">
        <v>45358</v>
      </c>
      <c r="C132" s="11" t="s">
        <v>21</v>
      </c>
      <c r="D132" s="13">
        <v>280154</v>
      </c>
      <c r="E132" s="13">
        <v>42.28</v>
      </c>
      <c r="F132" s="73" t="s">
        <v>34</v>
      </c>
      <c r="G132" s="73" t="s">
        <v>38</v>
      </c>
      <c r="H132" s="20" t="s">
        <v>46</v>
      </c>
      <c r="I132" s="20" t="s">
        <v>46</v>
      </c>
      <c r="J132" s="77" t="s">
        <v>12</v>
      </c>
    </row>
    <row r="133" spans="1:10" hidden="1">
      <c r="A133">
        <v>3347</v>
      </c>
      <c r="B133" s="86">
        <v>45358</v>
      </c>
      <c r="C133" s="11" t="s">
        <v>42</v>
      </c>
      <c r="D133" s="13">
        <v>47044</v>
      </c>
      <c r="E133" s="13">
        <v>31.33</v>
      </c>
      <c r="F133" s="73" t="s">
        <v>34</v>
      </c>
      <c r="G133" s="73" t="s">
        <v>38</v>
      </c>
      <c r="H133" s="20" t="s">
        <v>46</v>
      </c>
      <c r="I133" s="20" t="s">
        <v>46</v>
      </c>
      <c r="J133" s="77" t="s">
        <v>12</v>
      </c>
    </row>
    <row r="134" spans="1:10" hidden="1">
      <c r="A134">
        <v>3348</v>
      </c>
      <c r="B134" s="86">
        <v>45358</v>
      </c>
      <c r="C134" s="11" t="s">
        <v>10</v>
      </c>
      <c r="D134" s="13">
        <v>531490</v>
      </c>
      <c r="E134" s="13">
        <v>18.95</v>
      </c>
      <c r="F134" s="73" t="s">
        <v>34</v>
      </c>
      <c r="G134" s="73" t="s">
        <v>33</v>
      </c>
      <c r="H134" s="20" t="s">
        <v>46</v>
      </c>
      <c r="I134" s="20" t="s">
        <v>46</v>
      </c>
      <c r="J134" s="77" t="s">
        <v>12</v>
      </c>
    </row>
    <row r="135" spans="1:10" hidden="1">
      <c r="A135">
        <v>3349</v>
      </c>
      <c r="B135" s="86">
        <v>45358</v>
      </c>
      <c r="C135" s="11" t="s">
        <v>17</v>
      </c>
      <c r="D135" s="13">
        <v>260104</v>
      </c>
      <c r="E135" s="13">
        <v>52.81</v>
      </c>
      <c r="F135" s="73" t="s">
        <v>34</v>
      </c>
      <c r="G135" s="73" t="s">
        <v>38</v>
      </c>
      <c r="H135" s="20" t="s">
        <v>46</v>
      </c>
      <c r="I135" s="20" t="s">
        <v>46</v>
      </c>
      <c r="J135" s="77" t="s">
        <v>12</v>
      </c>
    </row>
    <row r="136" spans="1:10" hidden="1">
      <c r="A136">
        <v>3350</v>
      </c>
      <c r="B136" s="86">
        <v>45359</v>
      </c>
      <c r="C136" s="11" t="s">
        <v>18</v>
      </c>
      <c r="D136" s="13">
        <v>54699</v>
      </c>
      <c r="E136" s="13">
        <v>30.31</v>
      </c>
      <c r="F136" s="73" t="s">
        <v>41</v>
      </c>
      <c r="G136" s="73" t="s">
        <v>35</v>
      </c>
      <c r="H136" s="20" t="s">
        <v>46</v>
      </c>
      <c r="I136" s="20" t="s">
        <v>46</v>
      </c>
      <c r="J136" s="77" t="s">
        <v>12</v>
      </c>
    </row>
    <row r="137" spans="1:10" hidden="1">
      <c r="A137">
        <v>3351</v>
      </c>
      <c r="B137" s="86">
        <v>45359</v>
      </c>
      <c r="C137" s="11" t="s">
        <v>42</v>
      </c>
      <c r="D137" s="13">
        <v>47313</v>
      </c>
      <c r="E137" s="13">
        <v>33.729999999999997</v>
      </c>
      <c r="F137" s="73" t="s">
        <v>34</v>
      </c>
      <c r="G137" s="73" t="s">
        <v>38</v>
      </c>
      <c r="H137" s="20" t="s">
        <v>46</v>
      </c>
      <c r="I137" s="20" t="s">
        <v>46</v>
      </c>
      <c r="J137" s="77" t="s">
        <v>12</v>
      </c>
    </row>
    <row r="138" spans="1:10" hidden="1">
      <c r="A138">
        <v>3352</v>
      </c>
      <c r="B138" s="86">
        <v>45359</v>
      </c>
      <c r="C138" s="11" t="s">
        <v>14</v>
      </c>
      <c r="D138" s="13">
        <v>0</v>
      </c>
      <c r="E138" s="13">
        <v>38.35</v>
      </c>
      <c r="F138" s="73" t="s">
        <v>41</v>
      </c>
      <c r="G138" s="73" t="s">
        <v>35</v>
      </c>
      <c r="H138" s="20" t="s">
        <v>46</v>
      </c>
      <c r="I138" s="20" t="s">
        <v>46</v>
      </c>
      <c r="J138" s="77" t="s">
        <v>12</v>
      </c>
    </row>
    <row r="139" spans="1:10" hidden="1">
      <c r="A139">
        <v>3353</v>
      </c>
      <c r="B139" s="86">
        <v>45359</v>
      </c>
      <c r="C139" s="11" t="s">
        <v>25</v>
      </c>
      <c r="D139" s="13">
        <v>610101</v>
      </c>
      <c r="E139" s="13">
        <v>12.64</v>
      </c>
      <c r="F139" s="73" t="s">
        <v>34</v>
      </c>
      <c r="G139" s="73" t="s">
        <v>35</v>
      </c>
      <c r="H139" s="20" t="s">
        <v>46</v>
      </c>
      <c r="I139" s="20" t="s">
        <v>46</v>
      </c>
      <c r="J139" s="77" t="s">
        <v>12</v>
      </c>
    </row>
    <row r="140" spans="1:10" hidden="1">
      <c r="A140">
        <v>3354</v>
      </c>
      <c r="B140" s="86">
        <v>45359</v>
      </c>
      <c r="C140" s="11" t="s">
        <v>59</v>
      </c>
      <c r="D140" s="13">
        <v>314683</v>
      </c>
      <c r="E140" s="13">
        <v>8.33</v>
      </c>
      <c r="F140" s="73" t="s">
        <v>34</v>
      </c>
      <c r="G140" s="73" t="s">
        <v>38</v>
      </c>
      <c r="H140" s="20" t="s">
        <v>46</v>
      </c>
      <c r="I140" s="20" t="s">
        <v>46</v>
      </c>
      <c r="J140" s="77" t="s">
        <v>12</v>
      </c>
    </row>
    <row r="141" spans="1:10" hidden="1">
      <c r="A141">
        <v>3355</v>
      </c>
      <c r="B141" s="86">
        <v>45359</v>
      </c>
      <c r="C141" s="11" t="s">
        <v>30</v>
      </c>
      <c r="D141" s="13">
        <v>0</v>
      </c>
      <c r="E141" s="13">
        <v>14.62</v>
      </c>
      <c r="F141" s="73" t="s">
        <v>41</v>
      </c>
      <c r="G141" s="73" t="s">
        <v>37</v>
      </c>
      <c r="H141" s="20" t="s">
        <v>46</v>
      </c>
      <c r="I141" s="20" t="s">
        <v>46</v>
      </c>
      <c r="J141" s="77" t="s">
        <v>12</v>
      </c>
    </row>
    <row r="142" spans="1:10" hidden="1">
      <c r="A142">
        <v>3356</v>
      </c>
      <c r="B142" s="86">
        <v>45359</v>
      </c>
      <c r="C142" s="11" t="s">
        <v>48</v>
      </c>
      <c r="D142" s="13">
        <v>50703</v>
      </c>
      <c r="E142" s="13">
        <v>9.18</v>
      </c>
      <c r="F142" s="73" t="s">
        <v>34</v>
      </c>
      <c r="G142" s="73" t="s">
        <v>39</v>
      </c>
      <c r="H142" s="20" t="s">
        <v>46</v>
      </c>
      <c r="I142" s="20" t="s">
        <v>46</v>
      </c>
      <c r="J142" s="77" t="s">
        <v>12</v>
      </c>
    </row>
    <row r="143" spans="1:10" hidden="1">
      <c r="A143">
        <v>3357</v>
      </c>
      <c r="B143" s="86">
        <v>45359</v>
      </c>
      <c r="C143" s="11" t="s">
        <v>13</v>
      </c>
      <c r="D143" s="13">
        <v>261828</v>
      </c>
      <c r="E143" s="13">
        <v>30.18</v>
      </c>
      <c r="F143" s="73" t="s">
        <v>34</v>
      </c>
      <c r="G143" s="73" t="s">
        <v>38</v>
      </c>
      <c r="H143" s="20" t="s">
        <v>46</v>
      </c>
      <c r="I143" s="20" t="s">
        <v>46</v>
      </c>
      <c r="J143" s="77" t="s">
        <v>12</v>
      </c>
    </row>
    <row r="144" spans="1:10" hidden="1">
      <c r="A144">
        <v>3358</v>
      </c>
      <c r="B144" s="86">
        <v>45359</v>
      </c>
      <c r="C144" s="11" t="s">
        <v>21</v>
      </c>
      <c r="D144" s="13">
        <v>230566</v>
      </c>
      <c r="E144" s="13">
        <v>47.93</v>
      </c>
      <c r="F144" s="73" t="s">
        <v>34</v>
      </c>
      <c r="G144" s="73" t="s">
        <v>38</v>
      </c>
      <c r="H144" s="20" t="s">
        <v>46</v>
      </c>
      <c r="I144" s="20" t="s">
        <v>46</v>
      </c>
      <c r="J144" s="77" t="s">
        <v>12</v>
      </c>
    </row>
    <row r="145" spans="1:10" hidden="1">
      <c r="A145">
        <v>3359</v>
      </c>
      <c r="B145" s="86">
        <v>45359</v>
      </c>
      <c r="C145" s="11" t="s">
        <v>15</v>
      </c>
      <c r="D145" s="13">
        <v>0</v>
      </c>
      <c r="E145" s="13">
        <v>45.78</v>
      </c>
      <c r="F145" s="73" t="s">
        <v>41</v>
      </c>
      <c r="G145" s="73" t="s">
        <v>37</v>
      </c>
      <c r="H145" s="20" t="s">
        <v>46</v>
      </c>
      <c r="I145" s="20" t="s">
        <v>46</v>
      </c>
      <c r="J145" s="77" t="s">
        <v>12</v>
      </c>
    </row>
    <row r="146" spans="1:10" hidden="1">
      <c r="A146">
        <v>3360</v>
      </c>
      <c r="B146" s="86">
        <v>45359</v>
      </c>
      <c r="C146" s="11" t="s">
        <v>50</v>
      </c>
      <c r="D146" s="13">
        <v>0</v>
      </c>
      <c r="E146" s="13">
        <v>10.32</v>
      </c>
      <c r="F146" s="73" t="s">
        <v>41</v>
      </c>
      <c r="G146" s="73" t="s">
        <v>37</v>
      </c>
      <c r="H146" s="20" t="s">
        <v>46</v>
      </c>
      <c r="I146" s="20" t="s">
        <v>46</v>
      </c>
      <c r="J146" s="77" t="s">
        <v>12</v>
      </c>
    </row>
    <row r="147" spans="1:10" hidden="1">
      <c r="A147">
        <v>3361</v>
      </c>
      <c r="B147" s="86">
        <v>45359</v>
      </c>
      <c r="C147" s="11" t="s">
        <v>23</v>
      </c>
      <c r="D147" s="13">
        <v>238415</v>
      </c>
      <c r="E147" s="13">
        <v>7.06</v>
      </c>
      <c r="F147" s="73" t="s">
        <v>34</v>
      </c>
      <c r="G147" s="73" t="s">
        <v>33</v>
      </c>
      <c r="H147" s="20" t="s">
        <v>46</v>
      </c>
      <c r="I147" s="20" t="s">
        <v>46</v>
      </c>
      <c r="J147" s="77" t="s">
        <v>12</v>
      </c>
    </row>
    <row r="148" spans="1:10" hidden="1">
      <c r="A148">
        <v>3362</v>
      </c>
      <c r="B148" s="86">
        <v>45359</v>
      </c>
      <c r="C148" s="11" t="s">
        <v>64</v>
      </c>
      <c r="D148" s="13">
        <v>180120</v>
      </c>
      <c r="E148" s="13">
        <v>30.29</v>
      </c>
      <c r="F148" s="73" t="s">
        <v>34</v>
      </c>
      <c r="G148" s="73" t="s">
        <v>33</v>
      </c>
      <c r="H148" s="20" t="s">
        <v>46</v>
      </c>
      <c r="I148" s="20" t="s">
        <v>46</v>
      </c>
      <c r="J148" s="77" t="s">
        <v>12</v>
      </c>
    </row>
    <row r="149" spans="1:10" hidden="1">
      <c r="A149">
        <v>3363</v>
      </c>
      <c r="B149" s="86">
        <v>45359</v>
      </c>
      <c r="C149" s="11" t="s">
        <v>24</v>
      </c>
      <c r="D149" s="13">
        <v>0</v>
      </c>
      <c r="E149" s="13">
        <v>44.58</v>
      </c>
      <c r="F149" s="73" t="s">
        <v>41</v>
      </c>
      <c r="G149" s="73" t="s">
        <v>37</v>
      </c>
      <c r="H149" s="20" t="s">
        <v>46</v>
      </c>
      <c r="I149" s="20" t="s">
        <v>46</v>
      </c>
      <c r="J149" s="77" t="s">
        <v>12</v>
      </c>
    </row>
    <row r="150" spans="1:10" hidden="1">
      <c r="A150">
        <v>3364</v>
      </c>
      <c r="B150" s="86">
        <v>45359</v>
      </c>
      <c r="C150" s="11" t="s">
        <v>26</v>
      </c>
      <c r="D150" s="13">
        <v>0</v>
      </c>
      <c r="E150" s="13">
        <v>109.85</v>
      </c>
      <c r="F150" s="73" t="s">
        <v>41</v>
      </c>
      <c r="G150" s="73" t="s">
        <v>37</v>
      </c>
      <c r="H150" s="20" t="s">
        <v>46</v>
      </c>
      <c r="I150" s="20" t="s">
        <v>46</v>
      </c>
      <c r="J150" s="77" t="s">
        <v>12</v>
      </c>
    </row>
    <row r="151" spans="1:10" hidden="1">
      <c r="A151">
        <v>3365</v>
      </c>
      <c r="B151" s="86">
        <v>45359</v>
      </c>
      <c r="C151" s="11" t="s">
        <v>236</v>
      </c>
      <c r="D151" s="13">
        <v>796</v>
      </c>
      <c r="E151" s="13">
        <v>30.52</v>
      </c>
      <c r="F151" s="73" t="s">
        <v>34</v>
      </c>
      <c r="G151" s="73" t="s">
        <v>39</v>
      </c>
      <c r="H151" s="20" t="s">
        <v>46</v>
      </c>
      <c r="I151" s="20" t="s">
        <v>46</v>
      </c>
      <c r="J151" s="77" t="s">
        <v>12</v>
      </c>
    </row>
    <row r="152" spans="1:10" hidden="1">
      <c r="A152">
        <v>3366</v>
      </c>
      <c r="B152" s="86">
        <v>45360</v>
      </c>
      <c r="C152" s="11" t="s">
        <v>50</v>
      </c>
      <c r="D152" s="13">
        <v>0</v>
      </c>
      <c r="E152" s="13">
        <v>64.44</v>
      </c>
      <c r="F152" s="73" t="s">
        <v>41</v>
      </c>
      <c r="G152" s="73" t="s">
        <v>37</v>
      </c>
      <c r="H152" s="20" t="s">
        <v>46</v>
      </c>
      <c r="I152" s="20" t="s">
        <v>46</v>
      </c>
      <c r="J152" s="77" t="s">
        <v>12</v>
      </c>
    </row>
    <row r="153" spans="1:10" hidden="1">
      <c r="A153">
        <v>3367</v>
      </c>
      <c r="B153" s="86">
        <v>45360</v>
      </c>
      <c r="C153" s="11" t="s">
        <v>48</v>
      </c>
      <c r="D153" s="13">
        <v>50896</v>
      </c>
      <c r="E153" s="13">
        <v>30.39</v>
      </c>
      <c r="F153" s="73" t="s">
        <v>34</v>
      </c>
      <c r="G153" s="73" t="s">
        <v>39</v>
      </c>
      <c r="H153" s="20" t="s">
        <v>46</v>
      </c>
      <c r="I153" s="20" t="s">
        <v>46</v>
      </c>
      <c r="J153" s="77" t="s">
        <v>12</v>
      </c>
    </row>
    <row r="154" spans="1:10" hidden="1">
      <c r="A154">
        <v>3368</v>
      </c>
      <c r="B154" s="86">
        <v>45360</v>
      </c>
      <c r="C154" s="11" t="s">
        <v>236</v>
      </c>
      <c r="D154" s="13">
        <v>1027</v>
      </c>
      <c r="E154" s="13">
        <v>20.14</v>
      </c>
      <c r="F154" s="73" t="s">
        <v>34</v>
      </c>
      <c r="G154" s="73" t="s">
        <v>39</v>
      </c>
      <c r="H154" s="20" t="s">
        <v>46</v>
      </c>
      <c r="I154" s="20" t="s">
        <v>46</v>
      </c>
      <c r="J154" s="77" t="s">
        <v>12</v>
      </c>
    </row>
    <row r="155" spans="1:10" hidden="1">
      <c r="A155">
        <v>3369</v>
      </c>
      <c r="B155" s="86">
        <v>45360</v>
      </c>
      <c r="C155" s="11" t="s">
        <v>18</v>
      </c>
      <c r="D155" s="13">
        <v>54699</v>
      </c>
      <c r="E155" s="13">
        <v>20.2</v>
      </c>
      <c r="F155" s="73" t="s">
        <v>41</v>
      </c>
      <c r="G155" s="73" t="s">
        <v>35</v>
      </c>
      <c r="H155" s="20" t="s">
        <v>46</v>
      </c>
      <c r="I155" s="20" t="s">
        <v>46</v>
      </c>
      <c r="J155" s="77" t="s">
        <v>12</v>
      </c>
    </row>
    <row r="156" spans="1:10" hidden="1">
      <c r="A156">
        <v>3370</v>
      </c>
      <c r="B156" s="86">
        <v>45360</v>
      </c>
      <c r="C156" s="11" t="s">
        <v>13</v>
      </c>
      <c r="D156" s="13">
        <v>262368</v>
      </c>
      <c r="E156" s="13">
        <v>73.88</v>
      </c>
      <c r="F156" s="73" t="s">
        <v>34</v>
      </c>
      <c r="G156" s="73" t="s">
        <v>38</v>
      </c>
      <c r="H156" s="20" t="s">
        <v>46</v>
      </c>
      <c r="I156" s="20" t="s">
        <v>46</v>
      </c>
      <c r="J156" s="77" t="s">
        <v>12</v>
      </c>
    </row>
    <row r="157" spans="1:10" hidden="1">
      <c r="A157">
        <v>3371</v>
      </c>
      <c r="B157" s="86">
        <v>45360</v>
      </c>
      <c r="C157" s="11" t="s">
        <v>26</v>
      </c>
      <c r="D157" s="13">
        <v>0</v>
      </c>
      <c r="E157" s="13">
        <v>120.36</v>
      </c>
      <c r="F157" s="73" t="s">
        <v>41</v>
      </c>
      <c r="G157" s="73" t="s">
        <v>37</v>
      </c>
      <c r="H157" s="20" t="s">
        <v>46</v>
      </c>
      <c r="I157" s="20" t="s">
        <v>46</v>
      </c>
      <c r="J157" s="77" t="s">
        <v>12</v>
      </c>
    </row>
    <row r="158" spans="1:10" hidden="1">
      <c r="A158">
        <v>3372</v>
      </c>
      <c r="B158" s="86">
        <v>45360</v>
      </c>
      <c r="C158" s="12" t="s">
        <v>24</v>
      </c>
      <c r="D158" s="13">
        <v>0</v>
      </c>
      <c r="E158" s="15">
        <v>66.89</v>
      </c>
      <c r="F158" s="73" t="s">
        <v>41</v>
      </c>
      <c r="G158" s="73" t="s">
        <v>37</v>
      </c>
      <c r="H158" s="76" t="s">
        <v>46</v>
      </c>
      <c r="I158" s="76" t="s">
        <v>46</v>
      </c>
      <c r="J158" s="78" t="s">
        <v>12</v>
      </c>
    </row>
    <row r="159" spans="1:10" hidden="1">
      <c r="A159">
        <v>3373</v>
      </c>
      <c r="B159" s="86">
        <v>45360</v>
      </c>
      <c r="C159" s="11" t="s">
        <v>21</v>
      </c>
      <c r="D159" s="13">
        <v>231101</v>
      </c>
      <c r="E159" s="13">
        <v>63.35</v>
      </c>
      <c r="F159" s="73" t="s">
        <v>34</v>
      </c>
      <c r="G159" s="73" t="s">
        <v>38</v>
      </c>
      <c r="H159" s="20" t="s">
        <v>46</v>
      </c>
      <c r="I159" s="20" t="s">
        <v>46</v>
      </c>
      <c r="J159" s="77" t="s">
        <v>12</v>
      </c>
    </row>
    <row r="160" spans="1:10" hidden="1">
      <c r="A160">
        <v>3374</v>
      </c>
      <c r="B160" s="86">
        <v>45360</v>
      </c>
      <c r="C160" s="11" t="s">
        <v>23</v>
      </c>
      <c r="D160" s="13">
        <v>238960</v>
      </c>
      <c r="E160" s="13">
        <v>20.39</v>
      </c>
      <c r="F160" s="73" t="s">
        <v>34</v>
      </c>
      <c r="G160" s="73" t="s">
        <v>33</v>
      </c>
      <c r="H160" s="20" t="s">
        <v>46</v>
      </c>
      <c r="I160" s="20" t="s">
        <v>46</v>
      </c>
      <c r="J160" s="77" t="s">
        <v>12</v>
      </c>
    </row>
    <row r="161" spans="1:10" hidden="1">
      <c r="A161">
        <v>3375</v>
      </c>
      <c r="B161" s="86">
        <v>45360</v>
      </c>
      <c r="C161" s="11" t="s">
        <v>15</v>
      </c>
      <c r="D161" s="13">
        <v>0</v>
      </c>
      <c r="E161" s="13">
        <v>80.13</v>
      </c>
      <c r="F161" s="73" t="s">
        <v>41</v>
      </c>
      <c r="G161" s="73" t="s">
        <v>37</v>
      </c>
      <c r="H161" s="20" t="s">
        <v>46</v>
      </c>
      <c r="I161" s="20" t="s">
        <v>46</v>
      </c>
      <c r="J161" s="77" t="s">
        <v>12</v>
      </c>
    </row>
    <row r="162" spans="1:10" hidden="1">
      <c r="A162">
        <v>3376</v>
      </c>
      <c r="B162" s="86">
        <v>45360</v>
      </c>
      <c r="C162" s="11" t="s">
        <v>30</v>
      </c>
      <c r="D162" s="13">
        <v>0</v>
      </c>
      <c r="E162" s="13">
        <v>57.19</v>
      </c>
      <c r="F162" s="73" t="s">
        <v>41</v>
      </c>
      <c r="G162" s="73" t="s">
        <v>37</v>
      </c>
      <c r="H162" s="20" t="s">
        <v>46</v>
      </c>
      <c r="I162" s="20" t="s">
        <v>46</v>
      </c>
      <c r="J162" s="77" t="s">
        <v>12</v>
      </c>
    </row>
    <row r="163" spans="1:10" hidden="1">
      <c r="A163">
        <v>3377</v>
      </c>
      <c r="B163" s="86">
        <v>45360</v>
      </c>
      <c r="C163" s="11" t="s">
        <v>233</v>
      </c>
      <c r="D163" s="13">
        <v>0</v>
      </c>
      <c r="E163" s="13">
        <v>50.33</v>
      </c>
      <c r="F163" s="73" t="s">
        <v>41</v>
      </c>
      <c r="G163" s="73" t="s">
        <v>37</v>
      </c>
      <c r="H163" s="20" t="s">
        <v>46</v>
      </c>
      <c r="I163" s="20" t="s">
        <v>46</v>
      </c>
      <c r="J163" s="77" t="s">
        <v>12</v>
      </c>
    </row>
    <row r="164" spans="1:10" hidden="1">
      <c r="A164">
        <v>3378</v>
      </c>
      <c r="B164" s="86">
        <v>45361</v>
      </c>
      <c r="C164" s="11" t="s">
        <v>17</v>
      </c>
      <c r="D164" s="13">
        <v>260494</v>
      </c>
      <c r="E164" s="13">
        <v>54.58</v>
      </c>
      <c r="F164" s="73" t="s">
        <v>34</v>
      </c>
      <c r="G164" s="73" t="s">
        <v>38</v>
      </c>
      <c r="H164" s="20" t="s">
        <v>46</v>
      </c>
      <c r="I164" s="20" t="s">
        <v>46</v>
      </c>
      <c r="J164" s="77" t="s">
        <v>12</v>
      </c>
    </row>
    <row r="165" spans="1:10" hidden="1">
      <c r="A165">
        <v>3379</v>
      </c>
      <c r="B165" s="86">
        <v>45361</v>
      </c>
      <c r="C165" s="11" t="s">
        <v>30</v>
      </c>
      <c r="D165" s="13">
        <v>0</v>
      </c>
      <c r="E165" s="13">
        <v>49.09</v>
      </c>
      <c r="F165" s="73" t="s">
        <v>41</v>
      </c>
      <c r="G165" s="73" t="s">
        <v>37</v>
      </c>
      <c r="H165" s="20" t="s">
        <v>46</v>
      </c>
      <c r="I165" s="20" t="s">
        <v>46</v>
      </c>
      <c r="J165" s="77" t="s">
        <v>12</v>
      </c>
    </row>
    <row r="166" spans="1:10" hidden="1">
      <c r="A166">
        <v>3380</v>
      </c>
      <c r="B166" s="86">
        <v>45361</v>
      </c>
      <c r="C166" s="11" t="s">
        <v>236</v>
      </c>
      <c r="D166" s="13">
        <v>1157</v>
      </c>
      <c r="E166" s="13">
        <v>20.309999999999999</v>
      </c>
      <c r="F166" s="73" t="s">
        <v>34</v>
      </c>
      <c r="G166" s="73" t="s">
        <v>39</v>
      </c>
      <c r="H166" s="20" t="s">
        <v>46</v>
      </c>
      <c r="I166" s="20" t="s">
        <v>46</v>
      </c>
      <c r="J166" s="77" t="s">
        <v>12</v>
      </c>
    </row>
    <row r="167" spans="1:10" hidden="1">
      <c r="A167">
        <v>3381</v>
      </c>
      <c r="B167" s="86">
        <v>45361</v>
      </c>
      <c r="C167" s="11" t="s">
        <v>42</v>
      </c>
      <c r="D167" s="13">
        <v>48231</v>
      </c>
      <c r="E167" s="13">
        <v>59.64</v>
      </c>
      <c r="F167" s="73" t="s">
        <v>34</v>
      </c>
      <c r="G167" s="73" t="s">
        <v>38</v>
      </c>
      <c r="H167" s="20" t="s">
        <v>46</v>
      </c>
      <c r="I167" s="20" t="s">
        <v>46</v>
      </c>
      <c r="J167" s="77" t="s">
        <v>12</v>
      </c>
    </row>
    <row r="168" spans="1:10" hidden="1">
      <c r="A168">
        <v>3382</v>
      </c>
      <c r="B168" s="86">
        <v>45361</v>
      </c>
      <c r="C168" s="11" t="s">
        <v>21</v>
      </c>
      <c r="D168" s="13">
        <v>231556</v>
      </c>
      <c r="E168" s="13">
        <v>53.69</v>
      </c>
      <c r="F168" s="73" t="s">
        <v>34</v>
      </c>
      <c r="G168" s="73" t="s">
        <v>38</v>
      </c>
      <c r="H168" s="20" t="s">
        <v>46</v>
      </c>
      <c r="I168" s="20" t="s">
        <v>46</v>
      </c>
      <c r="J168" s="77" t="s">
        <v>12</v>
      </c>
    </row>
    <row r="169" spans="1:10" hidden="1">
      <c r="A169">
        <v>3383</v>
      </c>
      <c r="B169" s="86">
        <v>45361</v>
      </c>
      <c r="C169" s="11" t="s">
        <v>13</v>
      </c>
      <c r="D169" s="13">
        <v>262789</v>
      </c>
      <c r="E169" s="13">
        <v>67.3</v>
      </c>
      <c r="F169" s="73" t="s">
        <v>34</v>
      </c>
      <c r="G169" s="73" t="s">
        <v>38</v>
      </c>
      <c r="H169" s="20" t="s">
        <v>46</v>
      </c>
      <c r="I169" s="20" t="s">
        <v>46</v>
      </c>
      <c r="J169" s="77" t="s">
        <v>12</v>
      </c>
    </row>
    <row r="170" spans="1:10" hidden="1">
      <c r="A170">
        <v>3384</v>
      </c>
      <c r="B170" s="86">
        <v>45361</v>
      </c>
      <c r="C170" s="11" t="s">
        <v>15</v>
      </c>
      <c r="D170" s="13">
        <v>0</v>
      </c>
      <c r="E170" s="13">
        <v>91.37</v>
      </c>
      <c r="F170" s="73" t="s">
        <v>41</v>
      </c>
      <c r="G170" s="73" t="s">
        <v>37</v>
      </c>
      <c r="H170" s="20" t="s">
        <v>46</v>
      </c>
      <c r="I170" s="20" t="s">
        <v>46</v>
      </c>
      <c r="J170" s="77" t="s">
        <v>12</v>
      </c>
    </row>
    <row r="171" spans="1:10" hidden="1">
      <c r="A171">
        <v>3385</v>
      </c>
      <c r="B171" s="86">
        <v>45361</v>
      </c>
      <c r="C171" s="11" t="s">
        <v>23</v>
      </c>
      <c r="D171" s="13">
        <v>258829</v>
      </c>
      <c r="E171" s="13">
        <v>15.68</v>
      </c>
      <c r="F171" s="73" t="s">
        <v>34</v>
      </c>
      <c r="G171" s="73" t="s">
        <v>33</v>
      </c>
      <c r="H171" s="20" t="s">
        <v>46</v>
      </c>
      <c r="I171" s="20" t="s">
        <v>46</v>
      </c>
      <c r="J171" s="77" t="s">
        <v>12</v>
      </c>
    </row>
    <row r="172" spans="1:10" hidden="1">
      <c r="A172">
        <v>3386</v>
      </c>
      <c r="B172" s="86">
        <v>45361</v>
      </c>
      <c r="C172" s="11" t="s">
        <v>48</v>
      </c>
      <c r="D172" s="13">
        <v>51143</v>
      </c>
      <c r="E172" s="13">
        <v>27.7</v>
      </c>
      <c r="F172" s="73" t="s">
        <v>34</v>
      </c>
      <c r="G172" s="73" t="s">
        <v>39</v>
      </c>
      <c r="H172" s="20" t="s">
        <v>46</v>
      </c>
      <c r="I172" s="20" t="s">
        <v>46</v>
      </c>
      <c r="J172" s="77" t="s">
        <v>12</v>
      </c>
    </row>
    <row r="173" spans="1:10" hidden="1">
      <c r="A173">
        <v>3387</v>
      </c>
      <c r="B173" s="86">
        <v>45361</v>
      </c>
      <c r="C173" s="11" t="s">
        <v>50</v>
      </c>
      <c r="D173" s="13">
        <v>0</v>
      </c>
      <c r="E173" s="13">
        <v>79.150000000000006</v>
      </c>
      <c r="F173" s="73" t="s">
        <v>41</v>
      </c>
      <c r="G173" s="73" t="s">
        <v>37</v>
      </c>
      <c r="H173" s="20" t="s">
        <v>46</v>
      </c>
      <c r="I173" s="20" t="s">
        <v>46</v>
      </c>
      <c r="J173" s="77" t="s">
        <v>12</v>
      </c>
    </row>
    <row r="174" spans="1:10" hidden="1">
      <c r="A174">
        <v>3388</v>
      </c>
      <c r="B174" s="86">
        <v>45361</v>
      </c>
      <c r="C174" s="11" t="s">
        <v>24</v>
      </c>
      <c r="D174" s="13">
        <v>0</v>
      </c>
      <c r="E174" s="13">
        <v>72.53</v>
      </c>
      <c r="F174" s="73" t="s">
        <v>41</v>
      </c>
      <c r="G174" s="73" t="s">
        <v>37</v>
      </c>
      <c r="H174" s="20" t="s">
        <v>46</v>
      </c>
      <c r="I174" s="20" t="s">
        <v>46</v>
      </c>
      <c r="J174" s="77" t="s">
        <v>12</v>
      </c>
    </row>
    <row r="175" spans="1:10" hidden="1">
      <c r="A175">
        <v>3389</v>
      </c>
      <c r="B175" s="86">
        <v>45361</v>
      </c>
      <c r="C175" s="11" t="s">
        <v>26</v>
      </c>
      <c r="D175" s="13">
        <v>0</v>
      </c>
      <c r="E175" s="13">
        <v>80.33</v>
      </c>
      <c r="F175" s="73" t="s">
        <v>41</v>
      </c>
      <c r="G175" s="73" t="s">
        <v>37</v>
      </c>
      <c r="H175" s="20" t="s">
        <v>46</v>
      </c>
      <c r="I175" s="20" t="s">
        <v>46</v>
      </c>
      <c r="J175" s="77" t="s">
        <v>12</v>
      </c>
    </row>
    <row r="176" spans="1:10" hidden="1">
      <c r="A176">
        <v>3390</v>
      </c>
      <c r="B176" s="86">
        <v>45362</v>
      </c>
      <c r="C176" s="11" t="s">
        <v>29</v>
      </c>
      <c r="D176" s="13">
        <v>0</v>
      </c>
      <c r="E176" s="13">
        <v>40.06</v>
      </c>
      <c r="F176" s="73" t="s">
        <v>41</v>
      </c>
      <c r="G176" s="73" t="s">
        <v>35</v>
      </c>
      <c r="H176" s="20" t="s">
        <v>46</v>
      </c>
      <c r="I176" s="20" t="s">
        <v>46</v>
      </c>
      <c r="J176" s="77" t="s">
        <v>12</v>
      </c>
    </row>
    <row r="177" spans="1:10" hidden="1">
      <c r="A177">
        <v>3391</v>
      </c>
      <c r="B177" s="86">
        <v>45362</v>
      </c>
      <c r="C177" s="11" t="s">
        <v>47</v>
      </c>
      <c r="D177" s="13">
        <v>0</v>
      </c>
      <c r="E177" s="13">
        <v>10.199999999999999</v>
      </c>
      <c r="F177" s="73" t="s">
        <v>34</v>
      </c>
      <c r="G177" s="73" t="s">
        <v>45</v>
      </c>
      <c r="H177" s="20" t="s">
        <v>46</v>
      </c>
      <c r="I177" s="20" t="s">
        <v>46</v>
      </c>
      <c r="J177" s="77" t="s">
        <v>12</v>
      </c>
    </row>
    <row r="178" spans="1:10" hidden="1">
      <c r="A178">
        <v>3392</v>
      </c>
      <c r="B178" s="86">
        <v>45362</v>
      </c>
      <c r="C178" s="11" t="s">
        <v>15</v>
      </c>
      <c r="D178" s="13">
        <v>0</v>
      </c>
      <c r="E178" s="13">
        <v>95.35</v>
      </c>
      <c r="F178" s="73" t="s">
        <v>41</v>
      </c>
      <c r="G178" s="73" t="s">
        <v>37</v>
      </c>
      <c r="H178" s="20" t="s">
        <v>46</v>
      </c>
      <c r="I178" s="20" t="s">
        <v>46</v>
      </c>
      <c r="J178" s="77" t="s">
        <v>12</v>
      </c>
    </row>
    <row r="179" spans="1:10" hidden="1">
      <c r="A179">
        <v>3393</v>
      </c>
      <c r="B179" s="86">
        <v>45362</v>
      </c>
      <c r="C179" s="11" t="s">
        <v>18</v>
      </c>
      <c r="D179" s="13">
        <v>0</v>
      </c>
      <c r="E179" s="13">
        <v>40.21</v>
      </c>
      <c r="F179" s="73" t="s">
        <v>41</v>
      </c>
      <c r="G179" s="73" t="s">
        <v>35</v>
      </c>
      <c r="H179" s="20" t="s">
        <v>46</v>
      </c>
      <c r="I179" s="20" t="s">
        <v>46</v>
      </c>
      <c r="J179" s="77" t="s">
        <v>12</v>
      </c>
    </row>
    <row r="180" spans="1:10" hidden="1">
      <c r="A180">
        <v>3394</v>
      </c>
      <c r="B180" s="86">
        <v>45362</v>
      </c>
      <c r="C180" s="11" t="s">
        <v>13</v>
      </c>
      <c r="D180" s="13">
        <v>263210</v>
      </c>
      <c r="E180" s="13">
        <v>48.12</v>
      </c>
      <c r="F180" s="73" t="s">
        <v>34</v>
      </c>
      <c r="G180" s="73" t="s">
        <v>38</v>
      </c>
      <c r="H180" s="20" t="s">
        <v>46</v>
      </c>
      <c r="I180" s="20" t="s">
        <v>46</v>
      </c>
      <c r="J180" s="77" t="s">
        <v>12</v>
      </c>
    </row>
    <row r="181" spans="1:10" hidden="1">
      <c r="A181">
        <v>3395</v>
      </c>
      <c r="B181" s="86">
        <v>45362</v>
      </c>
      <c r="C181" s="11" t="s">
        <v>10</v>
      </c>
      <c r="D181" s="13">
        <v>531851</v>
      </c>
      <c r="E181" s="13">
        <v>17.37</v>
      </c>
      <c r="F181" s="73" t="s">
        <v>34</v>
      </c>
      <c r="G181" s="73" t="s">
        <v>33</v>
      </c>
      <c r="H181" s="20" t="s">
        <v>46</v>
      </c>
      <c r="I181" s="20" t="s">
        <v>46</v>
      </c>
      <c r="J181" s="77" t="s">
        <v>12</v>
      </c>
    </row>
    <row r="182" spans="1:10" hidden="1">
      <c r="A182">
        <v>3396</v>
      </c>
      <c r="B182" s="86">
        <v>45362</v>
      </c>
      <c r="C182" s="11" t="s">
        <v>30</v>
      </c>
      <c r="D182" s="13">
        <v>0</v>
      </c>
      <c r="E182" s="13">
        <v>63.05</v>
      </c>
      <c r="F182" s="73" t="s">
        <v>41</v>
      </c>
      <c r="G182" s="73" t="s">
        <v>37</v>
      </c>
      <c r="H182" s="20" t="s">
        <v>46</v>
      </c>
      <c r="I182" s="20" t="s">
        <v>46</v>
      </c>
      <c r="J182" s="77" t="s">
        <v>12</v>
      </c>
    </row>
    <row r="183" spans="1:10" hidden="1">
      <c r="A183">
        <v>3397</v>
      </c>
      <c r="B183" s="86">
        <v>45362</v>
      </c>
      <c r="C183" s="11" t="s">
        <v>59</v>
      </c>
      <c r="D183" s="13">
        <v>0</v>
      </c>
      <c r="E183" s="13">
        <v>33.32</v>
      </c>
      <c r="F183" s="73" t="s">
        <v>34</v>
      </c>
      <c r="G183" s="73" t="s">
        <v>38</v>
      </c>
      <c r="H183" s="20" t="s">
        <v>46</v>
      </c>
      <c r="I183" s="20" t="s">
        <v>46</v>
      </c>
      <c r="J183" s="77" t="s">
        <v>12</v>
      </c>
    </row>
    <row r="184" spans="1:10" hidden="1">
      <c r="A184">
        <v>3398</v>
      </c>
      <c r="B184" s="86">
        <v>45362</v>
      </c>
      <c r="C184" s="11" t="s">
        <v>48</v>
      </c>
      <c r="D184" s="13">
        <v>51232</v>
      </c>
      <c r="E184" s="13">
        <v>6.06</v>
      </c>
      <c r="F184" s="73" t="s">
        <v>34</v>
      </c>
      <c r="G184" s="73" t="s">
        <v>39</v>
      </c>
      <c r="H184" s="20" t="s">
        <v>46</v>
      </c>
      <c r="I184" s="20" t="s">
        <v>46</v>
      </c>
      <c r="J184" s="77" t="s">
        <v>12</v>
      </c>
    </row>
    <row r="185" spans="1:10" hidden="1">
      <c r="A185">
        <v>3399</v>
      </c>
      <c r="B185" s="86">
        <v>45362</v>
      </c>
      <c r="C185" s="11" t="s">
        <v>23</v>
      </c>
      <c r="D185" s="13">
        <v>258950</v>
      </c>
      <c r="E185" s="13">
        <v>6.29</v>
      </c>
      <c r="F185" s="73" t="s">
        <v>34</v>
      </c>
      <c r="G185" s="73" t="s">
        <v>33</v>
      </c>
      <c r="H185" s="20" t="s">
        <v>46</v>
      </c>
      <c r="I185" s="20" t="s">
        <v>46</v>
      </c>
      <c r="J185" s="77" t="s">
        <v>12</v>
      </c>
    </row>
    <row r="186" spans="1:10" hidden="1">
      <c r="A186">
        <v>3400</v>
      </c>
      <c r="B186" s="86">
        <v>45362</v>
      </c>
      <c r="C186" s="11" t="s">
        <v>42</v>
      </c>
      <c r="D186" s="13">
        <v>48627</v>
      </c>
      <c r="E186" s="13">
        <v>53.47</v>
      </c>
      <c r="F186" s="73" t="s">
        <v>34</v>
      </c>
      <c r="G186" s="73" t="s">
        <v>38</v>
      </c>
      <c r="H186" s="20" t="s">
        <v>46</v>
      </c>
      <c r="I186" s="20" t="s">
        <v>46</v>
      </c>
      <c r="J186" s="77" t="s">
        <v>12</v>
      </c>
    </row>
    <row r="187" spans="1:10" hidden="1">
      <c r="A187">
        <v>3401</v>
      </c>
      <c r="B187" s="86">
        <v>45362</v>
      </c>
      <c r="C187" s="11" t="s">
        <v>24</v>
      </c>
      <c r="D187" s="13">
        <v>0</v>
      </c>
      <c r="E187" s="13">
        <v>59.3</v>
      </c>
      <c r="F187" s="73" t="s">
        <v>41</v>
      </c>
      <c r="G187" s="73" t="s">
        <v>37</v>
      </c>
      <c r="H187" s="20" t="s">
        <v>46</v>
      </c>
      <c r="I187" s="20" t="s">
        <v>46</v>
      </c>
      <c r="J187" s="77" t="s">
        <v>12</v>
      </c>
    </row>
    <row r="188" spans="1:10" hidden="1">
      <c r="A188">
        <v>3402</v>
      </c>
      <c r="B188" s="86">
        <v>45362</v>
      </c>
      <c r="C188" s="11" t="s">
        <v>21</v>
      </c>
      <c r="D188" s="13">
        <v>232079</v>
      </c>
      <c r="E188" s="13">
        <v>57.35</v>
      </c>
      <c r="F188" s="73" t="s">
        <v>34</v>
      </c>
      <c r="G188" s="73" t="s">
        <v>38</v>
      </c>
      <c r="H188" s="20" t="s">
        <v>46</v>
      </c>
      <c r="I188" s="20" t="s">
        <v>46</v>
      </c>
      <c r="J188" s="77" t="s">
        <v>12</v>
      </c>
    </row>
    <row r="189" spans="1:10" hidden="1">
      <c r="A189">
        <v>3403</v>
      </c>
      <c r="B189" s="86">
        <v>45362</v>
      </c>
      <c r="C189" s="11" t="s">
        <v>236</v>
      </c>
      <c r="D189" s="13">
        <v>1471</v>
      </c>
      <c r="E189" s="13">
        <v>30.03</v>
      </c>
      <c r="F189" s="73" t="s">
        <v>34</v>
      </c>
      <c r="G189" s="73" t="s">
        <v>39</v>
      </c>
      <c r="H189" s="20" t="s">
        <v>46</v>
      </c>
      <c r="I189" s="20" t="s">
        <v>46</v>
      </c>
      <c r="J189" s="77" t="s">
        <v>12</v>
      </c>
    </row>
    <row r="190" spans="1:10" hidden="1">
      <c r="A190">
        <v>3404</v>
      </c>
      <c r="B190" s="86">
        <v>45362</v>
      </c>
      <c r="C190" s="11" t="s">
        <v>50</v>
      </c>
      <c r="D190" s="13">
        <v>0</v>
      </c>
      <c r="E190" s="13">
        <v>75</v>
      </c>
      <c r="F190" s="73" t="s">
        <v>41</v>
      </c>
      <c r="G190" s="73" t="s">
        <v>37</v>
      </c>
      <c r="H190" s="20" t="s">
        <v>46</v>
      </c>
      <c r="I190" s="20" t="s">
        <v>46</v>
      </c>
      <c r="J190" s="77" t="s">
        <v>12</v>
      </c>
    </row>
    <row r="191" spans="1:10" hidden="1">
      <c r="A191">
        <v>3405</v>
      </c>
      <c r="B191" s="86">
        <v>45362</v>
      </c>
      <c r="C191" s="11" t="s">
        <v>26</v>
      </c>
      <c r="D191" s="13">
        <v>0</v>
      </c>
      <c r="E191" s="13">
        <v>120.26</v>
      </c>
      <c r="F191" s="73" t="s">
        <v>41</v>
      </c>
      <c r="G191" s="73" t="s">
        <v>37</v>
      </c>
      <c r="H191" s="20" t="s">
        <v>46</v>
      </c>
      <c r="I191" s="20" t="s">
        <v>46</v>
      </c>
      <c r="J191" s="77" t="s">
        <v>12</v>
      </c>
    </row>
    <row r="192" spans="1:10" hidden="1">
      <c r="A192">
        <v>3406</v>
      </c>
      <c r="B192" s="86">
        <v>45362</v>
      </c>
      <c r="C192" s="11" t="s">
        <v>25</v>
      </c>
      <c r="D192" s="13">
        <v>0</v>
      </c>
      <c r="E192" s="13">
        <v>30.21</v>
      </c>
      <c r="F192" s="73" t="s">
        <v>34</v>
      </c>
      <c r="G192" s="73" t="s">
        <v>35</v>
      </c>
      <c r="H192" s="20" t="s">
        <v>46</v>
      </c>
      <c r="I192" s="20" t="s">
        <v>46</v>
      </c>
      <c r="J192" s="77" t="s">
        <v>12</v>
      </c>
    </row>
    <row r="193" spans="1:10" hidden="1">
      <c r="A193">
        <v>3407</v>
      </c>
      <c r="B193" s="86">
        <v>45363</v>
      </c>
      <c r="C193" s="11" t="s">
        <v>15</v>
      </c>
      <c r="D193" s="13">
        <v>0</v>
      </c>
      <c r="E193" s="13">
        <v>65.08</v>
      </c>
      <c r="F193" s="73" t="s">
        <v>41</v>
      </c>
      <c r="G193" s="73" t="s">
        <v>37</v>
      </c>
      <c r="H193" s="20" t="s">
        <v>46</v>
      </c>
      <c r="I193" s="20" t="s">
        <v>46</v>
      </c>
      <c r="J193" s="77" t="s">
        <v>12</v>
      </c>
    </row>
    <row r="194" spans="1:10" hidden="1">
      <c r="A194">
        <v>3408</v>
      </c>
      <c r="B194" s="86">
        <v>45363</v>
      </c>
      <c r="C194" s="11" t="s">
        <v>236</v>
      </c>
      <c r="D194" s="13">
        <v>1702</v>
      </c>
      <c r="E194" s="13">
        <v>30.02</v>
      </c>
      <c r="F194" s="73" t="s">
        <v>34</v>
      </c>
      <c r="G194" s="73" t="s">
        <v>39</v>
      </c>
      <c r="H194" s="20" t="s">
        <v>46</v>
      </c>
      <c r="I194" s="20" t="s">
        <v>46</v>
      </c>
      <c r="J194" s="77" t="s">
        <v>12</v>
      </c>
    </row>
    <row r="195" spans="1:10" hidden="1">
      <c r="A195">
        <v>3409</v>
      </c>
      <c r="B195" s="86">
        <v>45363</v>
      </c>
      <c r="C195" s="11" t="s">
        <v>17</v>
      </c>
      <c r="D195" s="13">
        <v>260863</v>
      </c>
      <c r="E195" s="13">
        <v>56.69</v>
      </c>
      <c r="F195" s="73" t="s">
        <v>34</v>
      </c>
      <c r="G195" s="73" t="s">
        <v>38</v>
      </c>
      <c r="H195" s="20" t="s">
        <v>46</v>
      </c>
      <c r="I195" s="20" t="s">
        <v>46</v>
      </c>
      <c r="J195" s="77" t="s">
        <v>12</v>
      </c>
    </row>
    <row r="196" spans="1:10" hidden="1">
      <c r="A196">
        <v>3410</v>
      </c>
      <c r="B196" s="86">
        <v>45363</v>
      </c>
      <c r="C196" s="11" t="s">
        <v>14</v>
      </c>
      <c r="D196" s="13">
        <v>0</v>
      </c>
      <c r="E196" s="13">
        <v>40.17</v>
      </c>
      <c r="F196" s="73" t="s">
        <v>41</v>
      </c>
      <c r="G196" s="73" t="s">
        <v>35</v>
      </c>
      <c r="H196" s="20" t="s">
        <v>46</v>
      </c>
      <c r="I196" s="20" t="s">
        <v>46</v>
      </c>
      <c r="J196" s="77" t="s">
        <v>12</v>
      </c>
    </row>
    <row r="197" spans="1:10" hidden="1">
      <c r="A197">
        <v>3411</v>
      </c>
      <c r="B197" s="86">
        <v>45363</v>
      </c>
      <c r="C197" s="11" t="s">
        <v>48</v>
      </c>
      <c r="D197" s="13">
        <v>51528</v>
      </c>
      <c r="E197" s="13">
        <v>30.19</v>
      </c>
      <c r="F197" s="73" t="s">
        <v>34</v>
      </c>
      <c r="G197" s="73" t="s">
        <v>39</v>
      </c>
      <c r="H197" s="20" t="s">
        <v>46</v>
      </c>
      <c r="I197" s="20" t="s">
        <v>46</v>
      </c>
      <c r="J197" s="77" t="s">
        <v>12</v>
      </c>
    </row>
    <row r="198" spans="1:10" hidden="1">
      <c r="A198">
        <v>3412</v>
      </c>
      <c r="B198" s="86">
        <v>45363</v>
      </c>
      <c r="C198" s="11" t="s">
        <v>42</v>
      </c>
      <c r="D198" s="13">
        <v>49071</v>
      </c>
      <c r="E198" s="13">
        <v>37.79</v>
      </c>
      <c r="F198" s="73" t="s">
        <v>34</v>
      </c>
      <c r="G198" s="73" t="s">
        <v>38</v>
      </c>
      <c r="H198" s="20" t="s">
        <v>46</v>
      </c>
      <c r="I198" s="20" t="s">
        <v>46</v>
      </c>
      <c r="J198" s="77" t="s">
        <v>12</v>
      </c>
    </row>
    <row r="199" spans="1:10" hidden="1">
      <c r="A199">
        <v>3413</v>
      </c>
      <c r="B199" s="86">
        <v>45363</v>
      </c>
      <c r="C199" s="11" t="s">
        <v>47</v>
      </c>
      <c r="D199" s="13">
        <v>0</v>
      </c>
      <c r="E199" s="13">
        <v>31.39</v>
      </c>
      <c r="F199" s="73" t="s">
        <v>34</v>
      </c>
      <c r="G199" s="73" t="s">
        <v>45</v>
      </c>
      <c r="H199" s="20" t="s">
        <v>46</v>
      </c>
      <c r="I199" s="20" t="s">
        <v>46</v>
      </c>
      <c r="J199" s="77" t="s">
        <v>12</v>
      </c>
    </row>
    <row r="200" spans="1:10" hidden="1">
      <c r="A200">
        <v>3414</v>
      </c>
      <c r="B200" s="86">
        <v>45363</v>
      </c>
      <c r="C200" s="11" t="s">
        <v>62</v>
      </c>
      <c r="D200" s="13">
        <v>0</v>
      </c>
      <c r="E200" s="13">
        <v>60.3</v>
      </c>
      <c r="F200" s="73" t="s">
        <v>34</v>
      </c>
      <c r="G200" s="73" t="s">
        <v>38</v>
      </c>
      <c r="H200" s="20" t="s">
        <v>46</v>
      </c>
      <c r="I200" s="20" t="s">
        <v>46</v>
      </c>
      <c r="J200" s="77" t="s">
        <v>12</v>
      </c>
    </row>
    <row r="201" spans="1:10" hidden="1">
      <c r="A201">
        <v>3415</v>
      </c>
      <c r="B201" s="86">
        <v>45363</v>
      </c>
      <c r="C201" s="11" t="s">
        <v>16</v>
      </c>
      <c r="D201" s="13">
        <v>0</v>
      </c>
      <c r="E201" s="13">
        <v>50.66</v>
      </c>
      <c r="F201" s="73" t="s">
        <v>34</v>
      </c>
      <c r="G201" s="73" t="s">
        <v>38</v>
      </c>
      <c r="H201" s="20" t="s">
        <v>46</v>
      </c>
      <c r="I201" s="20" t="s">
        <v>46</v>
      </c>
      <c r="J201" s="77" t="s">
        <v>12</v>
      </c>
    </row>
    <row r="202" spans="1:10" hidden="1">
      <c r="A202">
        <v>3416</v>
      </c>
      <c r="B202" s="86">
        <v>45363</v>
      </c>
      <c r="C202" s="11" t="s">
        <v>18</v>
      </c>
      <c r="D202" s="13">
        <v>0</v>
      </c>
      <c r="E202" s="13">
        <v>41.04</v>
      </c>
      <c r="F202" s="73" t="s">
        <v>41</v>
      </c>
      <c r="G202" s="73" t="s">
        <v>35</v>
      </c>
      <c r="H202" s="20" t="s">
        <v>46</v>
      </c>
      <c r="I202" s="20" t="s">
        <v>46</v>
      </c>
      <c r="J202" s="77" t="s">
        <v>12</v>
      </c>
    </row>
    <row r="203" spans="1:10" hidden="1">
      <c r="A203">
        <v>3417</v>
      </c>
      <c r="B203" s="86">
        <v>45363</v>
      </c>
      <c r="C203" s="11" t="s">
        <v>30</v>
      </c>
      <c r="D203" s="13">
        <v>0</v>
      </c>
      <c r="E203" s="13">
        <v>30.31</v>
      </c>
      <c r="F203" s="73" t="s">
        <v>41</v>
      </c>
      <c r="G203" s="73" t="s">
        <v>37</v>
      </c>
      <c r="H203" s="20" t="s">
        <v>46</v>
      </c>
      <c r="I203" s="20" t="s">
        <v>46</v>
      </c>
      <c r="J203" s="77" t="s">
        <v>12</v>
      </c>
    </row>
    <row r="204" spans="1:10" hidden="1">
      <c r="A204">
        <v>3418</v>
      </c>
      <c r="B204" s="86">
        <v>45363</v>
      </c>
      <c r="C204" s="11" t="s">
        <v>26</v>
      </c>
      <c r="D204" s="13">
        <v>0</v>
      </c>
      <c r="E204" s="13">
        <v>110.44</v>
      </c>
      <c r="F204" s="73" t="s">
        <v>41</v>
      </c>
      <c r="G204" s="73" t="s">
        <v>37</v>
      </c>
      <c r="H204" s="20" t="s">
        <v>46</v>
      </c>
      <c r="I204" s="20" t="s">
        <v>46</v>
      </c>
      <c r="J204" s="77" t="s">
        <v>12</v>
      </c>
    </row>
    <row r="205" spans="1:10" hidden="1">
      <c r="A205">
        <v>3419</v>
      </c>
      <c r="B205" s="86">
        <v>45363</v>
      </c>
      <c r="C205" s="11" t="s">
        <v>24</v>
      </c>
      <c r="D205" s="13">
        <v>0</v>
      </c>
      <c r="E205" s="13">
        <v>58.89</v>
      </c>
      <c r="F205" s="73" t="s">
        <v>41</v>
      </c>
      <c r="G205" s="73" t="s">
        <v>37</v>
      </c>
      <c r="H205" s="20" t="s">
        <v>46</v>
      </c>
      <c r="I205" s="20" t="s">
        <v>46</v>
      </c>
      <c r="J205" s="77" t="s">
        <v>12</v>
      </c>
    </row>
    <row r="206" spans="1:10" hidden="1">
      <c r="A206">
        <v>3420</v>
      </c>
      <c r="B206" s="86">
        <v>45363</v>
      </c>
      <c r="C206" s="11" t="s">
        <v>23</v>
      </c>
      <c r="D206" s="13">
        <v>259100</v>
      </c>
      <c r="E206" s="13">
        <v>10.09</v>
      </c>
      <c r="F206" s="73" t="s">
        <v>34</v>
      </c>
      <c r="G206" s="73" t="s">
        <v>33</v>
      </c>
      <c r="H206" s="20" t="s">
        <v>46</v>
      </c>
      <c r="I206" s="20" t="s">
        <v>46</v>
      </c>
      <c r="J206" s="77" t="s">
        <v>12</v>
      </c>
    </row>
    <row r="207" spans="1:10" hidden="1">
      <c r="A207">
        <v>3421</v>
      </c>
      <c r="B207" s="86">
        <v>45363</v>
      </c>
      <c r="C207" s="11" t="s">
        <v>42</v>
      </c>
      <c r="D207" s="13">
        <v>49139</v>
      </c>
      <c r="E207" s="13">
        <v>27.58</v>
      </c>
      <c r="F207" s="73" t="s">
        <v>34</v>
      </c>
      <c r="G207" s="73" t="s">
        <v>38</v>
      </c>
      <c r="H207" s="20" t="s">
        <v>46</v>
      </c>
      <c r="I207" s="20" t="s">
        <v>46</v>
      </c>
      <c r="J207" s="77" t="s">
        <v>12</v>
      </c>
    </row>
    <row r="208" spans="1:10" hidden="1">
      <c r="A208">
        <v>3422</v>
      </c>
      <c r="B208" s="86">
        <v>45363</v>
      </c>
      <c r="C208" s="11" t="s">
        <v>31</v>
      </c>
      <c r="D208" s="13">
        <v>99087</v>
      </c>
      <c r="E208" s="13">
        <v>29.41</v>
      </c>
      <c r="F208" s="73" t="s">
        <v>34</v>
      </c>
      <c r="G208" s="73" t="s">
        <v>33</v>
      </c>
      <c r="H208" s="20" t="s">
        <v>46</v>
      </c>
      <c r="I208" s="20" t="s">
        <v>46</v>
      </c>
      <c r="J208" s="77" t="s">
        <v>12</v>
      </c>
    </row>
    <row r="209" spans="1:10" hidden="1">
      <c r="A209">
        <v>3423</v>
      </c>
      <c r="B209" s="86">
        <v>45363</v>
      </c>
      <c r="C209" s="11" t="s">
        <v>13</v>
      </c>
      <c r="D209" s="13">
        <v>263824</v>
      </c>
      <c r="E209" s="13">
        <v>71.88</v>
      </c>
      <c r="F209" s="73" t="s">
        <v>34</v>
      </c>
      <c r="G209" s="73" t="s">
        <v>38</v>
      </c>
      <c r="H209" s="20" t="s">
        <v>46</v>
      </c>
      <c r="I209" s="20" t="s">
        <v>46</v>
      </c>
      <c r="J209" s="77" t="s">
        <v>12</v>
      </c>
    </row>
    <row r="210" spans="1:10" hidden="1">
      <c r="A210">
        <v>3424</v>
      </c>
      <c r="B210" s="86">
        <v>45363</v>
      </c>
      <c r="C210" s="11" t="s">
        <v>50</v>
      </c>
      <c r="D210" s="13">
        <v>0</v>
      </c>
      <c r="E210" s="13">
        <v>30.7</v>
      </c>
      <c r="F210" s="73" t="s">
        <v>41</v>
      </c>
      <c r="G210" s="73" t="s">
        <v>37</v>
      </c>
      <c r="H210" s="20" t="s">
        <v>46</v>
      </c>
      <c r="I210" s="20" t="s">
        <v>46</v>
      </c>
      <c r="J210" s="77" t="s">
        <v>12</v>
      </c>
    </row>
    <row r="211" spans="1:10" hidden="1">
      <c r="A211">
        <v>3425</v>
      </c>
      <c r="B211" s="86">
        <v>45363</v>
      </c>
      <c r="C211" s="11" t="s">
        <v>25</v>
      </c>
      <c r="D211" s="13">
        <v>0</v>
      </c>
      <c r="E211" s="13">
        <v>27.33</v>
      </c>
      <c r="F211" s="73" t="s">
        <v>34</v>
      </c>
      <c r="G211" s="73" t="s">
        <v>35</v>
      </c>
      <c r="H211" s="20" t="s">
        <v>46</v>
      </c>
      <c r="I211" s="20" t="s">
        <v>46</v>
      </c>
      <c r="J211" s="77" t="s">
        <v>12</v>
      </c>
    </row>
    <row r="212" spans="1:10" hidden="1">
      <c r="A212">
        <v>3426</v>
      </c>
      <c r="B212" s="86">
        <v>45364</v>
      </c>
      <c r="C212" s="11" t="s">
        <v>40</v>
      </c>
      <c r="D212" s="13">
        <v>39330</v>
      </c>
      <c r="E212" s="13">
        <v>37.729999999999997</v>
      </c>
      <c r="F212" s="73" t="s">
        <v>34</v>
      </c>
      <c r="G212" s="73" t="s">
        <v>38</v>
      </c>
      <c r="H212" s="20" t="s">
        <v>46</v>
      </c>
      <c r="I212" s="20" t="s">
        <v>46</v>
      </c>
      <c r="J212" s="77" t="s">
        <v>12</v>
      </c>
    </row>
    <row r="213" spans="1:10" hidden="1">
      <c r="A213">
        <v>3427</v>
      </c>
      <c r="B213" s="86">
        <v>45364</v>
      </c>
      <c r="C213" s="11" t="s">
        <v>21</v>
      </c>
      <c r="D213" s="13">
        <v>232572</v>
      </c>
      <c r="E213" s="13">
        <v>65.05</v>
      </c>
      <c r="F213" s="73" t="s">
        <v>34</v>
      </c>
      <c r="G213" s="73" t="s">
        <v>38</v>
      </c>
      <c r="H213" s="20" t="s">
        <v>46</v>
      </c>
      <c r="I213" s="20" t="s">
        <v>46</v>
      </c>
      <c r="J213" s="77" t="s">
        <v>12</v>
      </c>
    </row>
    <row r="214" spans="1:10" hidden="1">
      <c r="A214">
        <v>3428</v>
      </c>
      <c r="B214" s="86">
        <v>45364</v>
      </c>
      <c r="C214" s="11" t="s">
        <v>14</v>
      </c>
      <c r="D214" s="13">
        <v>0</v>
      </c>
      <c r="E214" s="13">
        <v>40</v>
      </c>
      <c r="F214" s="73" t="s">
        <v>41</v>
      </c>
      <c r="G214" s="73" t="s">
        <v>35</v>
      </c>
      <c r="H214" s="20" t="s">
        <v>46</v>
      </c>
      <c r="I214" s="20" t="s">
        <v>46</v>
      </c>
      <c r="J214" s="77" t="s">
        <v>12</v>
      </c>
    </row>
    <row r="215" spans="1:10" hidden="1">
      <c r="A215">
        <v>3429</v>
      </c>
      <c r="B215" s="86">
        <v>45364</v>
      </c>
      <c r="C215" s="11" t="s">
        <v>32</v>
      </c>
      <c r="D215" s="13">
        <v>113968</v>
      </c>
      <c r="E215" s="13">
        <v>55.51</v>
      </c>
      <c r="F215" s="73" t="s">
        <v>34</v>
      </c>
      <c r="G215" s="73" t="s">
        <v>38</v>
      </c>
      <c r="H215" s="20" t="s">
        <v>46</v>
      </c>
      <c r="I215" s="20" t="s">
        <v>46</v>
      </c>
      <c r="J215" s="77" t="s">
        <v>12</v>
      </c>
    </row>
    <row r="216" spans="1:10" hidden="1">
      <c r="A216">
        <v>3430</v>
      </c>
      <c r="B216" s="86">
        <v>45364</v>
      </c>
      <c r="C216" s="11" t="s">
        <v>54</v>
      </c>
      <c r="D216" s="13">
        <v>0</v>
      </c>
      <c r="E216" s="13">
        <v>29.04</v>
      </c>
      <c r="F216" s="73" t="s">
        <v>34</v>
      </c>
      <c r="G216" s="73" t="s">
        <v>38</v>
      </c>
      <c r="H216" s="20" t="s">
        <v>46</v>
      </c>
      <c r="I216" s="20" t="s">
        <v>46</v>
      </c>
      <c r="J216" s="77" t="s">
        <v>12</v>
      </c>
    </row>
    <row r="217" spans="1:10" hidden="1">
      <c r="A217">
        <v>3431</v>
      </c>
      <c r="B217" s="86">
        <v>45364</v>
      </c>
      <c r="C217" s="11" t="s">
        <v>25</v>
      </c>
      <c r="D217" s="13">
        <v>0</v>
      </c>
      <c r="E217" s="13">
        <v>10.08</v>
      </c>
      <c r="F217" s="73" t="s">
        <v>34</v>
      </c>
      <c r="G217" s="73" t="s">
        <v>35</v>
      </c>
      <c r="H217" s="20" t="s">
        <v>46</v>
      </c>
      <c r="I217" s="20" t="s">
        <v>46</v>
      </c>
      <c r="J217" s="77" t="s">
        <v>12</v>
      </c>
    </row>
    <row r="218" spans="1:10" hidden="1">
      <c r="A218">
        <v>3432</v>
      </c>
      <c r="B218" s="86">
        <v>45364</v>
      </c>
      <c r="C218" s="11" t="s">
        <v>48</v>
      </c>
      <c r="D218" s="13">
        <v>51820</v>
      </c>
      <c r="E218" s="13">
        <v>20.260000000000002</v>
      </c>
      <c r="F218" s="73" t="s">
        <v>34</v>
      </c>
      <c r="G218" s="73" t="s">
        <v>39</v>
      </c>
      <c r="H218" s="20" t="s">
        <v>46</v>
      </c>
      <c r="I218" s="20" t="s">
        <v>46</v>
      </c>
      <c r="J218" s="77" t="s">
        <v>12</v>
      </c>
    </row>
    <row r="219" spans="1:10" hidden="1">
      <c r="A219">
        <v>3433</v>
      </c>
      <c r="B219" s="86">
        <v>45364</v>
      </c>
      <c r="C219" s="11" t="s">
        <v>15</v>
      </c>
      <c r="D219" s="13">
        <v>0</v>
      </c>
      <c r="E219" s="13">
        <v>77.06</v>
      </c>
      <c r="F219" s="73" t="s">
        <v>41</v>
      </c>
      <c r="G219" s="73" t="s">
        <v>37</v>
      </c>
      <c r="H219" s="20" t="s">
        <v>46</v>
      </c>
      <c r="I219" s="20" t="s">
        <v>46</v>
      </c>
      <c r="J219" s="77" t="s">
        <v>12</v>
      </c>
    </row>
    <row r="220" spans="1:10" hidden="1">
      <c r="A220">
        <v>3434</v>
      </c>
      <c r="B220" s="86">
        <v>45364</v>
      </c>
      <c r="C220" s="11" t="s">
        <v>16</v>
      </c>
      <c r="D220" s="13">
        <v>269236</v>
      </c>
      <c r="E220" s="13">
        <v>66.59</v>
      </c>
      <c r="F220" s="73" t="s">
        <v>34</v>
      </c>
      <c r="G220" s="73" t="s">
        <v>38</v>
      </c>
      <c r="H220" s="20" t="s">
        <v>46</v>
      </c>
      <c r="I220" s="20" t="s">
        <v>46</v>
      </c>
      <c r="J220" s="77" t="s">
        <v>12</v>
      </c>
    </row>
    <row r="221" spans="1:10" hidden="1">
      <c r="A221">
        <v>3435</v>
      </c>
      <c r="B221" s="86">
        <v>45364</v>
      </c>
      <c r="C221" s="11" t="s">
        <v>23</v>
      </c>
      <c r="D221" s="13">
        <v>259329</v>
      </c>
      <c r="E221" s="13">
        <v>10.210000000000001</v>
      </c>
      <c r="F221" s="73" t="s">
        <v>34</v>
      </c>
      <c r="G221" s="73" t="s">
        <v>33</v>
      </c>
      <c r="H221" s="20" t="s">
        <v>46</v>
      </c>
      <c r="I221" s="20" t="s">
        <v>46</v>
      </c>
      <c r="J221" s="77" t="s">
        <v>12</v>
      </c>
    </row>
    <row r="222" spans="1:10" hidden="1">
      <c r="A222">
        <v>3436</v>
      </c>
      <c r="B222" s="86">
        <v>45364</v>
      </c>
      <c r="C222" s="11" t="s">
        <v>30</v>
      </c>
      <c r="D222" s="13">
        <v>0</v>
      </c>
      <c r="E222" s="13">
        <v>54.06</v>
      </c>
      <c r="F222" s="73" t="s">
        <v>41</v>
      </c>
      <c r="G222" s="73" t="s">
        <v>37</v>
      </c>
      <c r="H222" s="20" t="s">
        <v>46</v>
      </c>
      <c r="I222" s="20" t="s">
        <v>46</v>
      </c>
      <c r="J222" s="77" t="s">
        <v>12</v>
      </c>
    </row>
    <row r="223" spans="1:10" hidden="1">
      <c r="A223">
        <v>3437</v>
      </c>
      <c r="B223" s="86">
        <v>45364</v>
      </c>
      <c r="C223" s="11" t="s">
        <v>13</v>
      </c>
      <c r="D223" s="13">
        <v>264326</v>
      </c>
      <c r="E223" s="13">
        <v>40.06</v>
      </c>
      <c r="F223" s="73" t="s">
        <v>34</v>
      </c>
      <c r="G223" s="73" t="s">
        <v>38</v>
      </c>
      <c r="H223" s="20" t="s">
        <v>46</v>
      </c>
      <c r="I223" s="20" t="s">
        <v>46</v>
      </c>
      <c r="J223" s="77" t="s">
        <v>12</v>
      </c>
    </row>
    <row r="224" spans="1:10" hidden="1">
      <c r="A224">
        <v>3438</v>
      </c>
      <c r="B224" s="86">
        <v>45364</v>
      </c>
      <c r="C224" s="11" t="s">
        <v>30</v>
      </c>
      <c r="D224" s="13">
        <v>0</v>
      </c>
      <c r="E224" s="13">
        <v>40.159999999999997</v>
      </c>
      <c r="F224" s="73" t="s">
        <v>41</v>
      </c>
      <c r="G224" s="73" t="s">
        <v>37</v>
      </c>
      <c r="H224" s="20" t="s">
        <v>46</v>
      </c>
      <c r="I224" s="20" t="s">
        <v>46</v>
      </c>
      <c r="J224" s="77" t="s">
        <v>12</v>
      </c>
    </row>
    <row r="225" spans="1:10" hidden="1">
      <c r="A225">
        <v>3439</v>
      </c>
      <c r="B225" s="86">
        <v>45364</v>
      </c>
      <c r="C225" s="11" t="s">
        <v>99</v>
      </c>
      <c r="D225" s="13">
        <v>0</v>
      </c>
      <c r="E225" s="13">
        <v>100.22</v>
      </c>
      <c r="F225" s="73" t="s">
        <v>41</v>
      </c>
      <c r="G225" s="73" t="s">
        <v>37</v>
      </c>
      <c r="H225" s="20" t="s">
        <v>46</v>
      </c>
      <c r="I225" s="20" t="s">
        <v>46</v>
      </c>
      <c r="J225" s="77" t="s">
        <v>12</v>
      </c>
    </row>
    <row r="226" spans="1:10" hidden="1">
      <c r="A226">
        <v>3440</v>
      </c>
      <c r="B226" s="86">
        <v>45364</v>
      </c>
      <c r="C226" s="11" t="s">
        <v>10</v>
      </c>
      <c r="D226" s="13">
        <v>532175</v>
      </c>
      <c r="E226" s="13">
        <v>17.34</v>
      </c>
      <c r="F226" s="73" t="s">
        <v>34</v>
      </c>
      <c r="G226" s="73" t="s">
        <v>33</v>
      </c>
      <c r="H226" s="20" t="s">
        <v>46</v>
      </c>
      <c r="I226" s="20" t="s">
        <v>46</v>
      </c>
      <c r="J226" s="77" t="s">
        <v>12</v>
      </c>
    </row>
    <row r="227" spans="1:10" hidden="1">
      <c r="A227">
        <v>3441</v>
      </c>
      <c r="B227" s="86">
        <v>45364</v>
      </c>
      <c r="C227" s="11" t="s">
        <v>236</v>
      </c>
      <c r="D227" s="13">
        <v>2122</v>
      </c>
      <c r="E227" s="13">
        <v>40</v>
      </c>
      <c r="F227" s="73" t="s">
        <v>34</v>
      </c>
      <c r="G227" s="73" t="s">
        <v>39</v>
      </c>
      <c r="H227" s="20" t="s">
        <v>46</v>
      </c>
      <c r="I227" s="20" t="s">
        <v>46</v>
      </c>
      <c r="J227" s="77" t="s">
        <v>12</v>
      </c>
    </row>
    <row r="228" spans="1:10" hidden="1">
      <c r="A228">
        <v>3442</v>
      </c>
      <c r="B228" s="86">
        <v>45364</v>
      </c>
      <c r="C228" s="11" t="s">
        <v>31</v>
      </c>
      <c r="D228" s="13">
        <v>99146</v>
      </c>
      <c r="E228" s="13">
        <v>8.92</v>
      </c>
      <c r="F228" s="73" t="s">
        <v>34</v>
      </c>
      <c r="G228" s="73" t="s">
        <v>33</v>
      </c>
      <c r="H228" s="20" t="s">
        <v>46</v>
      </c>
      <c r="I228" s="20" t="s">
        <v>46</v>
      </c>
      <c r="J228" s="77" t="s">
        <v>12</v>
      </c>
    </row>
    <row r="229" spans="1:10" hidden="1">
      <c r="A229">
        <v>3443</v>
      </c>
      <c r="B229" s="86">
        <v>45364</v>
      </c>
      <c r="C229" s="11" t="s">
        <v>24</v>
      </c>
      <c r="D229" s="13">
        <v>0</v>
      </c>
      <c r="E229" s="13">
        <v>60.14</v>
      </c>
      <c r="F229" s="73" t="s">
        <v>41</v>
      </c>
      <c r="G229" s="73" t="s">
        <v>37</v>
      </c>
      <c r="H229" s="20" t="s">
        <v>46</v>
      </c>
      <c r="I229" s="20" t="s">
        <v>46</v>
      </c>
      <c r="J229" s="77" t="s">
        <v>12</v>
      </c>
    </row>
    <row r="230" spans="1:10" hidden="1">
      <c r="A230">
        <v>3444</v>
      </c>
      <c r="B230" s="86">
        <v>45364</v>
      </c>
      <c r="C230" s="11" t="s">
        <v>32</v>
      </c>
      <c r="D230" s="13">
        <v>114314</v>
      </c>
      <c r="E230" s="13">
        <v>43.26</v>
      </c>
      <c r="F230" s="73" t="s">
        <v>34</v>
      </c>
      <c r="G230" s="73" t="s">
        <v>38</v>
      </c>
      <c r="H230" s="20" t="s">
        <v>46</v>
      </c>
      <c r="I230" s="20" t="s">
        <v>46</v>
      </c>
      <c r="J230" s="77" t="s">
        <v>12</v>
      </c>
    </row>
    <row r="231" spans="1:10" hidden="1">
      <c r="A231">
        <v>3445</v>
      </c>
      <c r="B231" s="86">
        <v>45365</v>
      </c>
      <c r="C231" s="11" t="s">
        <v>48</v>
      </c>
      <c r="D231" s="13">
        <v>51965</v>
      </c>
      <c r="E231" s="13">
        <v>33.29</v>
      </c>
      <c r="F231" s="73" t="s">
        <v>34</v>
      </c>
      <c r="G231" s="73" t="s">
        <v>39</v>
      </c>
      <c r="H231" s="20" t="s">
        <v>46</v>
      </c>
      <c r="I231" s="20" t="s">
        <v>46</v>
      </c>
      <c r="J231" s="77" t="s">
        <v>12</v>
      </c>
    </row>
    <row r="232" spans="1:10" hidden="1">
      <c r="A232">
        <v>3446</v>
      </c>
      <c r="B232" s="86">
        <v>45365</v>
      </c>
      <c r="C232" s="11" t="s">
        <v>29</v>
      </c>
      <c r="D232" s="13">
        <v>0</v>
      </c>
      <c r="E232" s="13">
        <v>40.07</v>
      </c>
      <c r="F232" s="73" t="s">
        <v>41</v>
      </c>
      <c r="G232" s="73" t="s">
        <v>35</v>
      </c>
      <c r="H232" s="20" t="s">
        <v>46</v>
      </c>
      <c r="I232" s="20" t="s">
        <v>46</v>
      </c>
      <c r="J232" s="77" t="s">
        <v>12</v>
      </c>
    </row>
    <row r="233" spans="1:10" hidden="1">
      <c r="A233">
        <v>3447</v>
      </c>
      <c r="B233" s="86">
        <v>45365</v>
      </c>
      <c r="C233" s="11" t="s">
        <v>21</v>
      </c>
      <c r="D233" s="13">
        <v>232702</v>
      </c>
      <c r="E233" s="13">
        <v>20.94</v>
      </c>
      <c r="F233" s="73" t="s">
        <v>34</v>
      </c>
      <c r="G233" s="73" t="s">
        <v>38</v>
      </c>
      <c r="H233" s="20" t="s">
        <v>46</v>
      </c>
      <c r="I233" s="20" t="s">
        <v>46</v>
      </c>
      <c r="J233" s="77" t="s">
        <v>12</v>
      </c>
    </row>
    <row r="234" spans="1:10" hidden="1">
      <c r="A234">
        <v>3448</v>
      </c>
      <c r="B234" s="86">
        <v>45365</v>
      </c>
      <c r="C234" s="11" t="s">
        <v>43</v>
      </c>
      <c r="D234" s="13">
        <v>0</v>
      </c>
      <c r="E234" s="13">
        <v>75.16</v>
      </c>
      <c r="F234" s="73" t="s">
        <v>41</v>
      </c>
      <c r="G234" s="73" t="s">
        <v>37</v>
      </c>
      <c r="H234" s="20" t="s">
        <v>46</v>
      </c>
      <c r="I234" s="20" t="s">
        <v>46</v>
      </c>
      <c r="J234" s="77" t="s">
        <v>12</v>
      </c>
    </row>
    <row r="235" spans="1:10" hidden="1">
      <c r="A235">
        <v>3449</v>
      </c>
      <c r="B235" s="86">
        <v>45365</v>
      </c>
      <c r="C235" s="11" t="s">
        <v>236</v>
      </c>
      <c r="D235" s="13">
        <v>2320</v>
      </c>
      <c r="E235" s="13">
        <v>34</v>
      </c>
      <c r="F235" s="73" t="s">
        <v>34</v>
      </c>
      <c r="G235" s="73" t="s">
        <v>39</v>
      </c>
      <c r="H235" s="20" t="s">
        <v>46</v>
      </c>
      <c r="I235" s="20" t="s">
        <v>46</v>
      </c>
      <c r="J235" s="77" t="s">
        <v>12</v>
      </c>
    </row>
    <row r="236" spans="1:10" hidden="1">
      <c r="A236">
        <v>3450</v>
      </c>
      <c r="B236" s="86">
        <v>45365</v>
      </c>
      <c r="C236" s="11" t="s">
        <v>23</v>
      </c>
      <c r="D236" s="13">
        <v>259531</v>
      </c>
      <c r="E236" s="13">
        <v>20.329999999999998</v>
      </c>
      <c r="F236" s="73" t="s">
        <v>34</v>
      </c>
      <c r="G236" s="73" t="s">
        <v>33</v>
      </c>
      <c r="H236" s="20" t="s">
        <v>46</v>
      </c>
      <c r="I236" s="20" t="s">
        <v>46</v>
      </c>
      <c r="J236" s="77" t="s">
        <v>12</v>
      </c>
    </row>
    <row r="237" spans="1:10" hidden="1">
      <c r="A237">
        <v>3451</v>
      </c>
      <c r="B237" s="86">
        <v>45365</v>
      </c>
      <c r="C237" s="11" t="s">
        <v>15</v>
      </c>
      <c r="D237" s="13">
        <v>0</v>
      </c>
      <c r="E237" s="13">
        <v>50.11</v>
      </c>
      <c r="F237" s="73" t="s">
        <v>41</v>
      </c>
      <c r="G237" s="73" t="s">
        <v>37</v>
      </c>
      <c r="H237" s="20" t="s">
        <v>46</v>
      </c>
      <c r="I237" s="20" t="s">
        <v>46</v>
      </c>
      <c r="J237" s="77" t="s">
        <v>12</v>
      </c>
    </row>
    <row r="238" spans="1:10" hidden="1">
      <c r="A238">
        <v>3452</v>
      </c>
      <c r="B238" s="86">
        <v>45365</v>
      </c>
      <c r="C238" s="11" t="s">
        <v>24</v>
      </c>
      <c r="D238" s="13">
        <v>0</v>
      </c>
      <c r="E238" s="13">
        <v>57.06</v>
      </c>
      <c r="F238" s="73" t="s">
        <v>41</v>
      </c>
      <c r="G238" s="73" t="s">
        <v>37</v>
      </c>
      <c r="H238" s="20" t="s">
        <v>46</v>
      </c>
      <c r="I238" s="20" t="s">
        <v>46</v>
      </c>
      <c r="J238" s="77" t="s">
        <v>12</v>
      </c>
    </row>
    <row r="239" spans="1:10" hidden="1">
      <c r="A239">
        <v>3453</v>
      </c>
      <c r="B239" s="86">
        <v>45365</v>
      </c>
      <c r="C239" s="11" t="s">
        <v>13</v>
      </c>
      <c r="D239" s="13">
        <v>264655</v>
      </c>
      <c r="E239" s="13">
        <v>65.03</v>
      </c>
      <c r="F239" s="73" t="s">
        <v>34</v>
      </c>
      <c r="G239" s="73" t="s">
        <v>38</v>
      </c>
      <c r="H239" s="20" t="s">
        <v>46</v>
      </c>
      <c r="I239" s="20" t="s">
        <v>46</v>
      </c>
      <c r="J239" s="77" t="s">
        <v>12</v>
      </c>
    </row>
    <row r="240" spans="1:10" hidden="1">
      <c r="A240">
        <v>3454</v>
      </c>
      <c r="B240" s="86">
        <v>45365</v>
      </c>
      <c r="C240" s="11" t="s">
        <v>233</v>
      </c>
      <c r="D240" s="13">
        <v>0</v>
      </c>
      <c r="E240" s="13">
        <v>110.29</v>
      </c>
      <c r="F240" s="73" t="s">
        <v>41</v>
      </c>
      <c r="G240" s="73" t="s">
        <v>37</v>
      </c>
      <c r="H240" s="20" t="s">
        <v>46</v>
      </c>
      <c r="I240" s="20" t="s">
        <v>46</v>
      </c>
      <c r="J240" s="77" t="s">
        <v>12</v>
      </c>
    </row>
    <row r="241" spans="1:10" hidden="1">
      <c r="A241">
        <v>3455</v>
      </c>
      <c r="B241" s="86">
        <v>45365</v>
      </c>
      <c r="C241" s="11" t="s">
        <v>16</v>
      </c>
      <c r="D241" s="13">
        <v>269554</v>
      </c>
      <c r="E241" s="13">
        <v>47.05</v>
      </c>
      <c r="F241" s="73" t="s">
        <v>34</v>
      </c>
      <c r="G241" s="73" t="s">
        <v>38</v>
      </c>
      <c r="H241" s="20" t="s">
        <v>46</v>
      </c>
      <c r="I241" s="20" t="s">
        <v>46</v>
      </c>
      <c r="J241" s="77" t="s">
        <v>12</v>
      </c>
    </row>
    <row r="242" spans="1:10" hidden="1">
      <c r="A242">
        <v>3456</v>
      </c>
      <c r="B242" s="86">
        <v>45365</v>
      </c>
      <c r="C242" s="11" t="s">
        <v>48</v>
      </c>
      <c r="D242" s="13">
        <v>0</v>
      </c>
      <c r="E242" s="13">
        <v>10.37</v>
      </c>
      <c r="F242" s="73" t="s">
        <v>34</v>
      </c>
      <c r="G242" s="73" t="s">
        <v>39</v>
      </c>
      <c r="H242" s="20" t="s">
        <v>46</v>
      </c>
      <c r="I242" s="20" t="s">
        <v>46</v>
      </c>
      <c r="J242" s="77" t="s">
        <v>12</v>
      </c>
    </row>
    <row r="243" spans="1:10" hidden="1">
      <c r="A243">
        <v>3457</v>
      </c>
      <c r="B243" s="86">
        <v>45365</v>
      </c>
      <c r="C243" s="11" t="s">
        <v>30</v>
      </c>
      <c r="D243" s="13">
        <v>0</v>
      </c>
      <c r="E243" s="13">
        <v>21.31</v>
      </c>
      <c r="F243" s="73" t="s">
        <v>41</v>
      </c>
      <c r="G243" s="73" t="s">
        <v>37</v>
      </c>
      <c r="H243" s="20" t="s">
        <v>46</v>
      </c>
      <c r="I243" s="20" t="s">
        <v>46</v>
      </c>
      <c r="J243" s="77" t="s">
        <v>12</v>
      </c>
    </row>
    <row r="244" spans="1:10" hidden="1">
      <c r="A244">
        <v>3458</v>
      </c>
      <c r="B244" s="86">
        <v>45365</v>
      </c>
      <c r="C244" s="11" t="s">
        <v>32</v>
      </c>
      <c r="D244" s="13">
        <v>114768</v>
      </c>
      <c r="E244" s="13">
        <v>50.08</v>
      </c>
      <c r="F244" s="73" t="s">
        <v>34</v>
      </c>
      <c r="G244" s="73" t="s">
        <v>38</v>
      </c>
      <c r="H244" s="20" t="s">
        <v>46</v>
      </c>
      <c r="I244" s="20" t="s">
        <v>46</v>
      </c>
      <c r="J244" s="77" t="s">
        <v>12</v>
      </c>
    </row>
    <row r="245" spans="1:10" hidden="1">
      <c r="A245">
        <v>3459</v>
      </c>
      <c r="B245" s="86">
        <v>45365</v>
      </c>
      <c r="C245" s="11" t="s">
        <v>50</v>
      </c>
      <c r="D245" s="13">
        <v>0</v>
      </c>
      <c r="E245" s="13">
        <v>58.72</v>
      </c>
      <c r="F245" s="73" t="s">
        <v>41</v>
      </c>
      <c r="G245" s="73" t="s">
        <v>37</v>
      </c>
      <c r="H245" s="20" t="s">
        <v>46</v>
      </c>
      <c r="I245" s="20" t="s">
        <v>46</v>
      </c>
      <c r="J245" s="77" t="s">
        <v>12</v>
      </c>
    </row>
    <row r="246" spans="1:10" hidden="1">
      <c r="A246">
        <v>3460</v>
      </c>
      <c r="B246" s="86">
        <v>45365</v>
      </c>
      <c r="C246" s="11" t="s">
        <v>99</v>
      </c>
      <c r="D246" s="13">
        <v>0</v>
      </c>
      <c r="E246" s="13">
        <v>150.16</v>
      </c>
      <c r="F246" s="73" t="s">
        <v>41</v>
      </c>
      <c r="G246" s="73" t="s">
        <v>37</v>
      </c>
      <c r="H246" s="20" t="s">
        <v>46</v>
      </c>
      <c r="I246" s="20" t="s">
        <v>46</v>
      </c>
      <c r="J246" s="77" t="s">
        <v>12</v>
      </c>
    </row>
    <row r="247" spans="1:10" hidden="1">
      <c r="A247">
        <v>3461</v>
      </c>
      <c r="B247" s="86">
        <v>45366</v>
      </c>
      <c r="C247" s="11" t="s">
        <v>32</v>
      </c>
      <c r="D247" s="13">
        <v>115223</v>
      </c>
      <c r="E247" s="13">
        <v>25.44</v>
      </c>
      <c r="F247" s="73" t="s">
        <v>34</v>
      </c>
      <c r="G247" s="73" t="s">
        <v>38</v>
      </c>
      <c r="H247" s="20" t="s">
        <v>46</v>
      </c>
      <c r="I247" s="20" t="s">
        <v>46</v>
      </c>
      <c r="J247" s="77" t="s">
        <v>12</v>
      </c>
    </row>
    <row r="248" spans="1:10" hidden="1">
      <c r="A248">
        <v>3462</v>
      </c>
      <c r="B248" s="86">
        <v>45366</v>
      </c>
      <c r="C248" s="11" t="s">
        <v>10</v>
      </c>
      <c r="D248" s="13">
        <v>532549</v>
      </c>
      <c r="E248" s="13">
        <v>18.96</v>
      </c>
      <c r="F248" s="73" t="s">
        <v>34</v>
      </c>
      <c r="G248" s="73" t="s">
        <v>33</v>
      </c>
      <c r="H248" s="20" t="s">
        <v>46</v>
      </c>
      <c r="I248" s="20" t="s">
        <v>46</v>
      </c>
      <c r="J248" s="77" t="s">
        <v>12</v>
      </c>
    </row>
    <row r="249" spans="1:10" hidden="1">
      <c r="A249">
        <v>3463</v>
      </c>
      <c r="B249" s="86">
        <v>45366</v>
      </c>
      <c r="C249" s="11" t="s">
        <v>29</v>
      </c>
      <c r="D249" s="13">
        <v>0</v>
      </c>
      <c r="E249" s="13">
        <v>40.07</v>
      </c>
      <c r="F249" s="73" t="s">
        <v>41</v>
      </c>
      <c r="G249" s="73" t="s">
        <v>35</v>
      </c>
      <c r="H249" s="20" t="s">
        <v>46</v>
      </c>
      <c r="I249" s="20" t="s">
        <v>46</v>
      </c>
      <c r="J249" s="77" t="s">
        <v>12</v>
      </c>
    </row>
    <row r="250" spans="1:10" hidden="1">
      <c r="A250">
        <v>3464</v>
      </c>
      <c r="B250" s="86">
        <v>45366</v>
      </c>
      <c r="C250" s="11" t="s">
        <v>48</v>
      </c>
      <c r="D250" s="13">
        <v>52384</v>
      </c>
      <c r="E250" s="13">
        <v>25.41</v>
      </c>
      <c r="F250" s="73" t="s">
        <v>34</v>
      </c>
      <c r="G250" s="73" t="s">
        <v>39</v>
      </c>
      <c r="H250" s="20" t="s">
        <v>46</v>
      </c>
      <c r="I250" s="20" t="s">
        <v>46</v>
      </c>
      <c r="J250" s="77" t="s">
        <v>12</v>
      </c>
    </row>
    <row r="251" spans="1:10" hidden="1">
      <c r="A251">
        <v>3465</v>
      </c>
      <c r="B251" s="86">
        <v>45366</v>
      </c>
      <c r="C251" s="11" t="s">
        <v>21</v>
      </c>
      <c r="D251" s="13">
        <v>232994</v>
      </c>
      <c r="E251" s="13">
        <v>20.34</v>
      </c>
      <c r="F251" s="73" t="s">
        <v>34</v>
      </c>
      <c r="G251" s="73" t="s">
        <v>38</v>
      </c>
      <c r="H251" s="20" t="s">
        <v>46</v>
      </c>
      <c r="I251" s="20" t="s">
        <v>46</v>
      </c>
      <c r="J251" s="77" t="s">
        <v>12</v>
      </c>
    </row>
    <row r="252" spans="1:10" hidden="1">
      <c r="A252">
        <v>3466</v>
      </c>
      <c r="B252" s="86">
        <v>45366</v>
      </c>
      <c r="C252" s="11" t="s">
        <v>59</v>
      </c>
      <c r="D252" s="13">
        <v>0</v>
      </c>
      <c r="E252" s="13">
        <v>16.649999999999999</v>
      </c>
      <c r="F252" s="73" t="s">
        <v>34</v>
      </c>
      <c r="G252" s="73" t="s">
        <v>38</v>
      </c>
      <c r="H252" s="20" t="s">
        <v>46</v>
      </c>
      <c r="I252" s="20" t="s">
        <v>46</v>
      </c>
      <c r="J252" s="77" t="s">
        <v>12</v>
      </c>
    </row>
    <row r="253" spans="1:10" hidden="1">
      <c r="A253">
        <v>3467</v>
      </c>
      <c r="B253" s="86">
        <v>45366</v>
      </c>
      <c r="C253" s="11" t="s">
        <v>42</v>
      </c>
      <c r="D253" s="13">
        <v>50892</v>
      </c>
      <c r="E253" s="13">
        <v>17.579999999999998</v>
      </c>
      <c r="F253" s="73" t="s">
        <v>34</v>
      </c>
      <c r="G253" s="73" t="s">
        <v>38</v>
      </c>
      <c r="H253" s="20" t="s">
        <v>46</v>
      </c>
      <c r="I253" s="20" t="s">
        <v>46</v>
      </c>
      <c r="J253" s="77" t="s">
        <v>12</v>
      </c>
    </row>
    <row r="254" spans="1:10" hidden="1">
      <c r="A254">
        <v>3468</v>
      </c>
      <c r="B254" s="86">
        <v>45366</v>
      </c>
      <c r="C254" s="11" t="s">
        <v>43</v>
      </c>
      <c r="D254" s="13">
        <v>0</v>
      </c>
      <c r="E254" s="13">
        <v>30.67</v>
      </c>
      <c r="F254" s="73" t="s">
        <v>41</v>
      </c>
      <c r="G254" s="73" t="s">
        <v>37</v>
      </c>
      <c r="H254" s="20" t="s">
        <v>46</v>
      </c>
      <c r="I254" s="20" t="s">
        <v>46</v>
      </c>
      <c r="J254" s="77" t="s">
        <v>12</v>
      </c>
    </row>
    <row r="255" spans="1:10" hidden="1">
      <c r="A255">
        <v>3469</v>
      </c>
      <c r="B255" s="86">
        <v>45366</v>
      </c>
      <c r="C255" s="11" t="s">
        <v>30</v>
      </c>
      <c r="D255" s="13">
        <v>0</v>
      </c>
      <c r="E255" s="13">
        <v>23.57</v>
      </c>
      <c r="F255" s="73" t="s">
        <v>41</v>
      </c>
      <c r="G255" s="73" t="s">
        <v>37</v>
      </c>
      <c r="H255" s="20" t="s">
        <v>46</v>
      </c>
      <c r="I255" s="20" t="s">
        <v>46</v>
      </c>
      <c r="J255" s="77" t="s">
        <v>12</v>
      </c>
    </row>
    <row r="256" spans="1:10" hidden="1">
      <c r="A256">
        <v>3470</v>
      </c>
      <c r="B256" s="86">
        <v>45366</v>
      </c>
      <c r="C256" s="11" t="s">
        <v>18</v>
      </c>
      <c r="D256" s="13">
        <v>0</v>
      </c>
      <c r="E256" s="13">
        <v>25.32</v>
      </c>
      <c r="F256" s="73" t="s">
        <v>41</v>
      </c>
      <c r="G256" s="73" t="s">
        <v>35</v>
      </c>
      <c r="H256" s="20" t="s">
        <v>46</v>
      </c>
      <c r="I256" s="20" t="s">
        <v>46</v>
      </c>
      <c r="J256" s="77" t="s">
        <v>12</v>
      </c>
    </row>
    <row r="257" spans="1:10" hidden="1">
      <c r="A257">
        <v>3471</v>
      </c>
      <c r="B257" s="86">
        <v>45366</v>
      </c>
      <c r="C257" s="11" t="s">
        <v>24</v>
      </c>
      <c r="D257" s="13">
        <v>615619</v>
      </c>
      <c r="E257" s="13">
        <v>42.17</v>
      </c>
      <c r="F257" s="73" t="s">
        <v>41</v>
      </c>
      <c r="G257" s="73" t="s">
        <v>37</v>
      </c>
      <c r="H257" s="20" t="s">
        <v>46</v>
      </c>
      <c r="I257" s="20" t="s">
        <v>46</v>
      </c>
      <c r="J257" s="77" t="s">
        <v>12</v>
      </c>
    </row>
    <row r="258" spans="1:10" hidden="1">
      <c r="A258">
        <v>3472</v>
      </c>
      <c r="B258" s="86">
        <v>45366</v>
      </c>
      <c r="C258" s="11" t="s">
        <v>62</v>
      </c>
      <c r="D258" s="13">
        <v>290053</v>
      </c>
      <c r="E258" s="13">
        <v>20.32</v>
      </c>
      <c r="F258" s="73" t="s">
        <v>34</v>
      </c>
      <c r="G258" s="73" t="s">
        <v>38</v>
      </c>
      <c r="H258" s="20" t="s">
        <v>46</v>
      </c>
      <c r="I258" s="20" t="s">
        <v>46</v>
      </c>
      <c r="J258" s="77" t="s">
        <v>12</v>
      </c>
    </row>
    <row r="259" spans="1:10" hidden="1">
      <c r="A259">
        <v>3473</v>
      </c>
      <c r="B259" s="86">
        <v>45366</v>
      </c>
      <c r="C259" s="11" t="s">
        <v>13</v>
      </c>
      <c r="D259" s="13">
        <v>265008</v>
      </c>
      <c r="E259" s="13">
        <v>44.15</v>
      </c>
      <c r="F259" s="73" t="s">
        <v>34</v>
      </c>
      <c r="G259" s="73" t="s">
        <v>38</v>
      </c>
      <c r="H259" s="20" t="s">
        <v>46</v>
      </c>
      <c r="I259" s="20" t="s">
        <v>46</v>
      </c>
      <c r="J259" s="77" t="s">
        <v>12</v>
      </c>
    </row>
    <row r="260" spans="1:10" hidden="1">
      <c r="A260">
        <v>3474</v>
      </c>
      <c r="B260" s="86">
        <v>45366</v>
      </c>
      <c r="C260" s="11" t="s">
        <v>236</v>
      </c>
      <c r="D260" s="13">
        <v>2696</v>
      </c>
      <c r="E260" s="13">
        <v>25.23</v>
      </c>
      <c r="F260" s="73" t="s">
        <v>34</v>
      </c>
      <c r="G260" s="73" t="s">
        <v>39</v>
      </c>
      <c r="H260" s="20" t="s">
        <v>46</v>
      </c>
      <c r="I260" s="20" t="s">
        <v>46</v>
      </c>
      <c r="J260" s="77" t="s">
        <v>12</v>
      </c>
    </row>
    <row r="261" spans="1:10" hidden="1">
      <c r="A261">
        <v>3475</v>
      </c>
      <c r="B261" s="86">
        <v>45366</v>
      </c>
      <c r="C261" s="11" t="s">
        <v>99</v>
      </c>
      <c r="D261" s="13">
        <v>0</v>
      </c>
      <c r="E261" s="13">
        <v>150.24</v>
      </c>
      <c r="F261" s="73" t="s">
        <v>41</v>
      </c>
      <c r="G261" s="73" t="s">
        <v>37</v>
      </c>
      <c r="H261" s="20" t="s">
        <v>46</v>
      </c>
      <c r="I261" s="20" t="s">
        <v>46</v>
      </c>
      <c r="J261" s="77" t="s">
        <v>12</v>
      </c>
    </row>
    <row r="262" spans="1:10" hidden="1">
      <c r="A262">
        <v>3476</v>
      </c>
      <c r="B262" s="86">
        <v>45366</v>
      </c>
      <c r="C262" s="11" t="s">
        <v>40</v>
      </c>
      <c r="D262" s="13">
        <v>40600</v>
      </c>
      <c r="E262" s="13">
        <v>35.21</v>
      </c>
      <c r="F262" s="73" t="s">
        <v>34</v>
      </c>
      <c r="G262" s="73" t="s">
        <v>38</v>
      </c>
      <c r="H262" s="20" t="s">
        <v>46</v>
      </c>
      <c r="I262" s="20" t="s">
        <v>46</v>
      </c>
      <c r="J262" s="77" t="s">
        <v>12</v>
      </c>
    </row>
    <row r="263" spans="1:10" hidden="1">
      <c r="A263">
        <v>3477</v>
      </c>
      <c r="B263" s="86">
        <v>45366</v>
      </c>
      <c r="C263" s="11" t="s">
        <v>16</v>
      </c>
      <c r="D263" s="13">
        <v>278204</v>
      </c>
      <c r="E263" s="13">
        <v>72.22</v>
      </c>
      <c r="F263" s="73" t="s">
        <v>34</v>
      </c>
      <c r="G263" s="73" t="s">
        <v>38</v>
      </c>
      <c r="H263" s="20" t="s">
        <v>46</v>
      </c>
      <c r="I263" s="20" t="s">
        <v>46</v>
      </c>
      <c r="J263" s="77" t="s">
        <v>12</v>
      </c>
    </row>
    <row r="264" spans="1:10" hidden="1">
      <c r="A264">
        <v>3478</v>
      </c>
      <c r="B264" s="86">
        <v>45366</v>
      </c>
      <c r="C264" s="11" t="s">
        <v>15</v>
      </c>
      <c r="D264" s="13">
        <v>148804</v>
      </c>
      <c r="E264" s="13">
        <v>70.94</v>
      </c>
      <c r="F264" s="73" t="s">
        <v>41</v>
      </c>
      <c r="G264" s="73" t="s">
        <v>37</v>
      </c>
      <c r="H264" s="20" t="s">
        <v>46</v>
      </c>
      <c r="I264" s="20" t="s">
        <v>46</v>
      </c>
      <c r="J264" s="77" t="s">
        <v>12</v>
      </c>
    </row>
    <row r="265" spans="1:10" hidden="1">
      <c r="A265">
        <v>3479</v>
      </c>
      <c r="B265" s="86">
        <v>45366</v>
      </c>
      <c r="C265" s="11" t="s">
        <v>237</v>
      </c>
      <c r="D265" s="13">
        <v>0</v>
      </c>
      <c r="E265" s="13">
        <v>35.369999999999997</v>
      </c>
      <c r="F265" s="73" t="s">
        <v>41</v>
      </c>
      <c r="G265" s="73" t="s">
        <v>37</v>
      </c>
      <c r="H265" s="20" t="s">
        <v>46</v>
      </c>
      <c r="I265" s="20" t="s">
        <v>46</v>
      </c>
      <c r="J265" s="77" t="s">
        <v>12</v>
      </c>
    </row>
    <row r="266" spans="1:10" hidden="1">
      <c r="A266">
        <v>3480</v>
      </c>
      <c r="B266" s="86">
        <v>45367</v>
      </c>
      <c r="C266" s="11" t="s">
        <v>236</v>
      </c>
      <c r="D266" s="13">
        <v>0</v>
      </c>
      <c r="E266" s="13">
        <v>25.49</v>
      </c>
      <c r="F266" s="73" t="s">
        <v>34</v>
      </c>
      <c r="G266" s="73" t="s">
        <v>39</v>
      </c>
      <c r="H266" s="20" t="s">
        <v>46</v>
      </c>
      <c r="I266" s="20" t="s">
        <v>46</v>
      </c>
      <c r="J266" s="77" t="s">
        <v>12</v>
      </c>
    </row>
    <row r="267" spans="1:10" hidden="1">
      <c r="A267">
        <v>3481</v>
      </c>
      <c r="B267" s="86">
        <v>45367</v>
      </c>
      <c r="C267" s="11" t="s">
        <v>15</v>
      </c>
      <c r="D267" s="13">
        <v>0</v>
      </c>
      <c r="E267" s="13">
        <v>64.11</v>
      </c>
      <c r="F267" s="73" t="s">
        <v>41</v>
      </c>
      <c r="G267" s="73" t="s">
        <v>37</v>
      </c>
      <c r="H267" s="20" t="s">
        <v>46</v>
      </c>
      <c r="I267" s="20" t="s">
        <v>46</v>
      </c>
      <c r="J267" s="77" t="s">
        <v>12</v>
      </c>
    </row>
    <row r="268" spans="1:10" hidden="1">
      <c r="A268">
        <v>3482</v>
      </c>
      <c r="B268" s="86">
        <v>45367</v>
      </c>
      <c r="C268" s="11" t="s">
        <v>43</v>
      </c>
      <c r="D268" s="13">
        <v>0</v>
      </c>
      <c r="E268" s="13">
        <v>99.98</v>
      </c>
      <c r="F268" s="73" t="s">
        <v>41</v>
      </c>
      <c r="G268" s="73" t="s">
        <v>37</v>
      </c>
      <c r="H268" s="20" t="s">
        <v>46</v>
      </c>
      <c r="I268" s="20" t="s">
        <v>46</v>
      </c>
      <c r="J268" s="77" t="s">
        <v>12</v>
      </c>
    </row>
    <row r="269" spans="1:10" hidden="1">
      <c r="A269">
        <v>3483</v>
      </c>
      <c r="B269" s="86">
        <v>45367</v>
      </c>
      <c r="C269" s="11" t="s">
        <v>42</v>
      </c>
      <c r="D269" s="13">
        <v>51520</v>
      </c>
      <c r="E269" s="13">
        <v>45.32</v>
      </c>
      <c r="F269" s="73" t="s">
        <v>34</v>
      </c>
      <c r="G269" s="73" t="s">
        <v>38</v>
      </c>
      <c r="H269" s="20" t="s">
        <v>46</v>
      </c>
      <c r="I269" s="20" t="s">
        <v>46</v>
      </c>
      <c r="J269" s="77" t="s">
        <v>12</v>
      </c>
    </row>
    <row r="270" spans="1:10" hidden="1">
      <c r="A270">
        <v>3484</v>
      </c>
      <c r="B270" s="86">
        <v>45367</v>
      </c>
      <c r="C270" s="11" t="s">
        <v>23</v>
      </c>
      <c r="D270" s="13">
        <v>99900</v>
      </c>
      <c r="E270" s="13">
        <v>20.29</v>
      </c>
      <c r="F270" s="73" t="s">
        <v>34</v>
      </c>
      <c r="G270" s="73" t="s">
        <v>33</v>
      </c>
      <c r="H270" s="20" t="s">
        <v>46</v>
      </c>
      <c r="I270" s="20" t="s">
        <v>46</v>
      </c>
      <c r="J270" s="77" t="s">
        <v>12</v>
      </c>
    </row>
    <row r="271" spans="1:10" hidden="1">
      <c r="A271">
        <v>3485</v>
      </c>
      <c r="B271" s="86">
        <v>45367</v>
      </c>
      <c r="C271" s="11" t="s">
        <v>30</v>
      </c>
      <c r="D271" s="13">
        <v>0</v>
      </c>
      <c r="E271" s="13">
        <v>65.28</v>
      </c>
      <c r="F271" s="73" t="s">
        <v>41</v>
      </c>
      <c r="G271" s="73" t="s">
        <v>37</v>
      </c>
      <c r="H271" s="20" t="s">
        <v>46</v>
      </c>
      <c r="I271" s="20" t="s">
        <v>46</v>
      </c>
      <c r="J271" s="77" t="s">
        <v>12</v>
      </c>
    </row>
    <row r="272" spans="1:10" hidden="1">
      <c r="A272">
        <v>3486</v>
      </c>
      <c r="B272" s="86">
        <v>45367</v>
      </c>
      <c r="C272" s="11" t="s">
        <v>17</v>
      </c>
      <c r="D272" s="13">
        <v>261433</v>
      </c>
      <c r="E272" s="13">
        <v>20.25</v>
      </c>
      <c r="F272" s="73" t="s">
        <v>34</v>
      </c>
      <c r="G272" s="73" t="s">
        <v>38</v>
      </c>
      <c r="H272" s="20" t="s">
        <v>46</v>
      </c>
      <c r="I272" s="20" t="s">
        <v>46</v>
      </c>
      <c r="J272" s="77" t="s">
        <v>12</v>
      </c>
    </row>
    <row r="273" spans="1:10" hidden="1">
      <c r="A273">
        <v>3487</v>
      </c>
      <c r="B273" s="86">
        <v>45367</v>
      </c>
      <c r="C273" s="11" t="s">
        <v>24</v>
      </c>
      <c r="D273" s="13">
        <v>615619</v>
      </c>
      <c r="E273" s="13">
        <v>49.52</v>
      </c>
      <c r="F273" s="73" t="s">
        <v>41</v>
      </c>
      <c r="G273" s="73" t="s">
        <v>37</v>
      </c>
      <c r="H273" s="20" t="s">
        <v>46</v>
      </c>
      <c r="I273" s="20" t="s">
        <v>46</v>
      </c>
      <c r="J273" s="77" t="s">
        <v>12</v>
      </c>
    </row>
    <row r="274" spans="1:10" hidden="1">
      <c r="A274">
        <v>3488</v>
      </c>
      <c r="B274" s="86">
        <v>45367</v>
      </c>
      <c r="C274" s="11" t="s">
        <v>13</v>
      </c>
      <c r="D274" s="13">
        <v>265432</v>
      </c>
      <c r="E274" s="13">
        <v>38.18</v>
      </c>
      <c r="F274" s="73" t="s">
        <v>34</v>
      </c>
      <c r="G274" s="73" t="s">
        <v>38</v>
      </c>
      <c r="H274" s="20" t="s">
        <v>46</v>
      </c>
      <c r="I274" s="20" t="s">
        <v>46</v>
      </c>
      <c r="J274" s="77" t="s">
        <v>12</v>
      </c>
    </row>
    <row r="275" spans="1:10" hidden="1">
      <c r="A275">
        <v>3489</v>
      </c>
      <c r="B275" s="86">
        <v>45367</v>
      </c>
      <c r="C275" s="11" t="s">
        <v>99</v>
      </c>
      <c r="D275" s="13">
        <v>0</v>
      </c>
      <c r="E275" s="13">
        <v>120.27</v>
      </c>
      <c r="F275" s="73" t="s">
        <v>41</v>
      </c>
      <c r="G275" s="73" t="s">
        <v>37</v>
      </c>
      <c r="H275" s="20" t="s">
        <v>46</v>
      </c>
      <c r="I275" s="20" t="s">
        <v>46</v>
      </c>
      <c r="J275" s="77" t="s">
        <v>12</v>
      </c>
    </row>
    <row r="276" spans="1:10" hidden="1">
      <c r="A276">
        <v>3490</v>
      </c>
      <c r="B276" s="86">
        <v>45367</v>
      </c>
      <c r="C276" s="11" t="s">
        <v>16</v>
      </c>
      <c r="D276" s="13">
        <v>270746</v>
      </c>
      <c r="E276" s="13">
        <v>62.48</v>
      </c>
      <c r="F276" s="73" t="s">
        <v>34</v>
      </c>
      <c r="G276" s="73" t="s">
        <v>38</v>
      </c>
      <c r="H276" s="20" t="s">
        <v>46</v>
      </c>
      <c r="I276" s="20" t="s">
        <v>46</v>
      </c>
      <c r="J276" s="77" t="s">
        <v>12</v>
      </c>
    </row>
    <row r="277" spans="1:10" hidden="1">
      <c r="A277">
        <v>3491</v>
      </c>
      <c r="B277" s="86">
        <v>45367</v>
      </c>
      <c r="C277" s="11" t="s">
        <v>48</v>
      </c>
      <c r="D277" s="13">
        <v>56269</v>
      </c>
      <c r="E277" s="13">
        <v>25.38</v>
      </c>
      <c r="F277" s="73" t="s">
        <v>34</v>
      </c>
      <c r="G277" s="73" t="s">
        <v>39</v>
      </c>
      <c r="H277" s="20" t="s">
        <v>46</v>
      </c>
      <c r="I277" s="20" t="s">
        <v>46</v>
      </c>
      <c r="J277" s="77" t="s">
        <v>12</v>
      </c>
    </row>
    <row r="278" spans="1:10" hidden="1">
      <c r="A278">
        <v>3492</v>
      </c>
      <c r="B278" s="86">
        <v>45368</v>
      </c>
      <c r="C278" s="11" t="s">
        <v>236</v>
      </c>
      <c r="D278" s="13">
        <v>3059</v>
      </c>
      <c r="E278" s="13">
        <v>20.309999999999999</v>
      </c>
      <c r="F278" s="73" t="s">
        <v>34</v>
      </c>
      <c r="G278" s="73" t="s">
        <v>39</v>
      </c>
      <c r="H278" s="20" t="s">
        <v>46</v>
      </c>
      <c r="I278" s="20" t="s">
        <v>46</v>
      </c>
      <c r="J278" s="77" t="s">
        <v>12</v>
      </c>
    </row>
    <row r="279" spans="1:10" hidden="1">
      <c r="A279">
        <v>3493</v>
      </c>
      <c r="B279" s="86">
        <v>45368</v>
      </c>
      <c r="C279" s="11" t="s">
        <v>42</v>
      </c>
      <c r="D279" s="13">
        <v>51973</v>
      </c>
      <c r="E279" s="13">
        <v>30.6</v>
      </c>
      <c r="F279" s="73" t="s">
        <v>34</v>
      </c>
      <c r="G279" s="73" t="s">
        <v>38</v>
      </c>
      <c r="H279" s="20" t="s">
        <v>46</v>
      </c>
      <c r="I279" s="20" t="s">
        <v>46</v>
      </c>
      <c r="J279" s="77" t="s">
        <v>12</v>
      </c>
    </row>
    <row r="280" spans="1:10" hidden="1">
      <c r="A280">
        <v>3494</v>
      </c>
      <c r="B280" s="86">
        <v>45368</v>
      </c>
      <c r="C280" s="11" t="s">
        <v>21</v>
      </c>
      <c r="D280" s="13">
        <v>233397</v>
      </c>
      <c r="E280" s="13">
        <v>10.33</v>
      </c>
      <c r="F280" s="73" t="s">
        <v>34</v>
      </c>
      <c r="G280" s="73" t="s">
        <v>38</v>
      </c>
      <c r="H280" s="20" t="s">
        <v>46</v>
      </c>
      <c r="I280" s="20" t="s">
        <v>46</v>
      </c>
      <c r="J280" s="77" t="s">
        <v>12</v>
      </c>
    </row>
    <row r="281" spans="1:10" hidden="1">
      <c r="A281">
        <v>3495</v>
      </c>
      <c r="B281" s="86">
        <v>45368</v>
      </c>
      <c r="C281" s="11" t="s">
        <v>30</v>
      </c>
      <c r="D281" s="13">
        <v>0</v>
      </c>
      <c r="E281" s="13">
        <v>45.83</v>
      </c>
      <c r="F281" s="73" t="s">
        <v>41</v>
      </c>
      <c r="G281" s="73" t="s">
        <v>37</v>
      </c>
      <c r="H281" s="20" t="s">
        <v>46</v>
      </c>
      <c r="I281" s="20" t="s">
        <v>46</v>
      </c>
      <c r="J281" s="77" t="s">
        <v>12</v>
      </c>
    </row>
    <row r="282" spans="1:10" hidden="1">
      <c r="A282">
        <v>3496</v>
      </c>
      <c r="B282" s="86">
        <v>45368</v>
      </c>
      <c r="C282" s="11" t="s">
        <v>13</v>
      </c>
      <c r="D282" s="13">
        <v>265829</v>
      </c>
      <c r="E282" s="13">
        <v>47.49</v>
      </c>
      <c r="F282" s="73" t="s">
        <v>34</v>
      </c>
      <c r="G282" s="73" t="s">
        <v>38</v>
      </c>
      <c r="H282" s="20" t="s">
        <v>46</v>
      </c>
      <c r="I282" s="20" t="s">
        <v>46</v>
      </c>
      <c r="J282" s="77" t="s">
        <v>12</v>
      </c>
    </row>
    <row r="283" spans="1:10" hidden="1">
      <c r="A283">
        <v>3497</v>
      </c>
      <c r="B283" s="86">
        <v>45368</v>
      </c>
      <c r="C283" s="11" t="s">
        <v>23</v>
      </c>
      <c r="D283" s="13">
        <v>260385</v>
      </c>
      <c r="E283" s="13">
        <v>20.29</v>
      </c>
      <c r="F283" s="73" t="s">
        <v>34</v>
      </c>
      <c r="G283" s="73" t="s">
        <v>33</v>
      </c>
      <c r="H283" s="20" t="s">
        <v>46</v>
      </c>
      <c r="I283" s="20" t="s">
        <v>46</v>
      </c>
      <c r="J283" s="77" t="s">
        <v>12</v>
      </c>
    </row>
    <row r="284" spans="1:10" hidden="1">
      <c r="A284">
        <v>3498</v>
      </c>
      <c r="B284" s="86">
        <v>45368</v>
      </c>
      <c r="C284" s="11" t="s">
        <v>15</v>
      </c>
      <c r="D284" s="13">
        <v>0</v>
      </c>
      <c r="E284" s="13">
        <v>56.02</v>
      </c>
      <c r="F284" s="73" t="s">
        <v>41</v>
      </c>
      <c r="G284" s="73" t="s">
        <v>37</v>
      </c>
      <c r="H284" s="20" t="s">
        <v>46</v>
      </c>
      <c r="I284" s="20" t="s">
        <v>46</v>
      </c>
      <c r="J284" s="77" t="s">
        <v>12</v>
      </c>
    </row>
    <row r="285" spans="1:10" hidden="1">
      <c r="A285">
        <v>3499</v>
      </c>
      <c r="B285" s="86">
        <v>45368</v>
      </c>
      <c r="C285" s="11" t="s">
        <v>24</v>
      </c>
      <c r="D285" s="13">
        <v>0</v>
      </c>
      <c r="E285" s="13">
        <v>73.17</v>
      </c>
      <c r="F285" s="73" t="s">
        <v>41</v>
      </c>
      <c r="G285" s="73" t="s">
        <v>37</v>
      </c>
      <c r="H285" s="20" t="s">
        <v>46</v>
      </c>
      <c r="I285" s="20" t="s">
        <v>46</v>
      </c>
      <c r="J285" s="77" t="s">
        <v>12</v>
      </c>
    </row>
    <row r="286" spans="1:10" hidden="1">
      <c r="A286">
        <v>3500</v>
      </c>
      <c r="B286" s="86">
        <v>45368</v>
      </c>
      <c r="C286" s="11" t="s">
        <v>99</v>
      </c>
      <c r="D286" s="13">
        <v>0</v>
      </c>
      <c r="E286" s="13">
        <v>70.3</v>
      </c>
      <c r="F286" s="73" t="s">
        <v>41</v>
      </c>
      <c r="G286" s="73" t="s">
        <v>37</v>
      </c>
      <c r="H286" s="20" t="s">
        <v>46</v>
      </c>
      <c r="I286" s="20" t="s">
        <v>46</v>
      </c>
      <c r="J286" s="77" t="s">
        <v>12</v>
      </c>
    </row>
    <row r="287" spans="1:10" hidden="1">
      <c r="A287">
        <v>3501</v>
      </c>
      <c r="B287" s="86">
        <v>45368</v>
      </c>
      <c r="C287" s="11" t="s">
        <v>48</v>
      </c>
      <c r="D287" s="13">
        <v>52787</v>
      </c>
      <c r="E287" s="13">
        <v>26.02</v>
      </c>
      <c r="F287" s="73" t="s">
        <v>34</v>
      </c>
      <c r="G287" s="73" t="s">
        <v>39</v>
      </c>
      <c r="H287" s="20" t="s">
        <v>46</v>
      </c>
      <c r="I287" s="20" t="s">
        <v>46</v>
      </c>
      <c r="J287" s="77" t="s">
        <v>12</v>
      </c>
    </row>
    <row r="288" spans="1:10" hidden="1">
      <c r="A288">
        <v>3502</v>
      </c>
      <c r="B288" s="86">
        <v>45368</v>
      </c>
      <c r="C288" s="11" t="s">
        <v>43</v>
      </c>
      <c r="D288" s="13">
        <v>0</v>
      </c>
      <c r="E288" s="13">
        <v>63.15</v>
      </c>
      <c r="F288" s="73" t="s">
        <v>41</v>
      </c>
      <c r="G288" s="73" t="s">
        <v>37</v>
      </c>
      <c r="H288" s="20" t="s">
        <v>46</v>
      </c>
      <c r="I288" s="20" t="s">
        <v>46</v>
      </c>
      <c r="J288" s="77" t="s">
        <v>12</v>
      </c>
    </row>
    <row r="289" spans="1:10" hidden="1">
      <c r="A289">
        <v>3503</v>
      </c>
      <c r="B289" s="86">
        <v>45368</v>
      </c>
      <c r="C289" s="11" t="s">
        <v>16</v>
      </c>
      <c r="D289" s="13">
        <v>271261</v>
      </c>
      <c r="E289" s="13">
        <v>57.34</v>
      </c>
      <c r="F289" s="73" t="s">
        <v>34</v>
      </c>
      <c r="G289" s="73" t="s">
        <v>38</v>
      </c>
      <c r="H289" s="20" t="s">
        <v>46</v>
      </c>
      <c r="I289" s="20" t="s">
        <v>46</v>
      </c>
      <c r="J289" s="77" t="s">
        <v>12</v>
      </c>
    </row>
    <row r="290" spans="1:10" hidden="1">
      <c r="A290">
        <v>3504</v>
      </c>
      <c r="B290" s="86">
        <v>45369</v>
      </c>
      <c r="C290" s="11" t="s">
        <v>236</v>
      </c>
      <c r="D290" s="13">
        <v>3195</v>
      </c>
      <c r="E290" s="13">
        <v>20.329999999999998</v>
      </c>
      <c r="F290" s="73" t="s">
        <v>34</v>
      </c>
      <c r="G290" s="73" t="s">
        <v>39</v>
      </c>
      <c r="H290" s="20" t="s">
        <v>46</v>
      </c>
      <c r="I290" s="20" t="s">
        <v>46</v>
      </c>
      <c r="J290" s="77" t="s">
        <v>12</v>
      </c>
    </row>
    <row r="291" spans="1:10" hidden="1">
      <c r="A291">
        <v>3505</v>
      </c>
      <c r="B291" s="86">
        <v>45369</v>
      </c>
      <c r="C291" s="11" t="s">
        <v>10</v>
      </c>
      <c r="D291" s="13">
        <v>532800</v>
      </c>
      <c r="E291" s="13">
        <v>12.7</v>
      </c>
      <c r="F291" s="73" t="s">
        <v>34</v>
      </c>
      <c r="G291" s="73" t="s">
        <v>33</v>
      </c>
      <c r="H291" s="20" t="s">
        <v>46</v>
      </c>
      <c r="I291" s="20" t="s">
        <v>46</v>
      </c>
      <c r="J291" s="77" t="s">
        <v>12</v>
      </c>
    </row>
    <row r="292" spans="1:10" hidden="1">
      <c r="A292">
        <v>3506</v>
      </c>
      <c r="B292" s="86">
        <v>45369</v>
      </c>
      <c r="C292" s="11" t="s">
        <v>99</v>
      </c>
      <c r="D292" s="13">
        <v>0</v>
      </c>
      <c r="E292" s="13">
        <v>150.33000000000001</v>
      </c>
      <c r="F292" s="73" t="s">
        <v>41</v>
      </c>
      <c r="G292" s="73" t="s">
        <v>37</v>
      </c>
      <c r="H292" s="20" t="s">
        <v>46</v>
      </c>
      <c r="I292" s="20" t="s">
        <v>46</v>
      </c>
      <c r="J292" s="77" t="s">
        <v>12</v>
      </c>
    </row>
    <row r="293" spans="1:10" hidden="1">
      <c r="A293">
        <v>3507</v>
      </c>
      <c r="B293" s="86">
        <v>45369</v>
      </c>
      <c r="C293" s="11" t="s">
        <v>48</v>
      </c>
      <c r="D293" s="13">
        <v>53028</v>
      </c>
      <c r="E293" s="13">
        <v>21.65</v>
      </c>
      <c r="F293" s="73" t="s">
        <v>34</v>
      </c>
      <c r="G293" s="73" t="s">
        <v>39</v>
      </c>
      <c r="H293" s="20" t="s">
        <v>46</v>
      </c>
      <c r="I293" s="20" t="s">
        <v>46</v>
      </c>
      <c r="J293" s="77" t="s">
        <v>12</v>
      </c>
    </row>
    <row r="294" spans="1:10" hidden="1">
      <c r="A294">
        <v>3508</v>
      </c>
      <c r="B294" s="86">
        <v>45369</v>
      </c>
      <c r="C294" s="11" t="s">
        <v>59</v>
      </c>
      <c r="D294" s="13">
        <v>0</v>
      </c>
      <c r="E294" s="13">
        <v>20.48</v>
      </c>
      <c r="F294" s="73" t="s">
        <v>34</v>
      </c>
      <c r="G294" s="73" t="s">
        <v>38</v>
      </c>
      <c r="H294" s="20" t="s">
        <v>46</v>
      </c>
      <c r="I294" s="20" t="s">
        <v>46</v>
      </c>
      <c r="J294" s="77" t="s">
        <v>12</v>
      </c>
    </row>
    <row r="295" spans="1:10" hidden="1">
      <c r="A295">
        <v>3509</v>
      </c>
      <c r="B295" s="86">
        <v>45369</v>
      </c>
      <c r="C295" s="11" t="s">
        <v>23</v>
      </c>
      <c r="D295" s="13">
        <v>260590</v>
      </c>
      <c r="E295" s="13">
        <v>20.440000000000001</v>
      </c>
      <c r="F295" s="73" t="s">
        <v>34</v>
      </c>
      <c r="G295" s="73" t="s">
        <v>33</v>
      </c>
      <c r="H295" s="20" t="s">
        <v>46</v>
      </c>
      <c r="I295" s="20" t="s">
        <v>46</v>
      </c>
      <c r="J295" s="77" t="s">
        <v>12</v>
      </c>
    </row>
    <row r="296" spans="1:10" hidden="1">
      <c r="A296">
        <v>3510</v>
      </c>
      <c r="B296" s="86">
        <v>45369</v>
      </c>
      <c r="C296" s="11" t="s">
        <v>62</v>
      </c>
      <c r="D296" s="13">
        <v>0</v>
      </c>
      <c r="E296" s="13">
        <v>20.55</v>
      </c>
      <c r="F296" s="73" t="s">
        <v>34</v>
      </c>
      <c r="G296" s="73" t="s">
        <v>38</v>
      </c>
      <c r="H296" s="20" t="s">
        <v>46</v>
      </c>
      <c r="I296" s="20" t="s">
        <v>46</v>
      </c>
      <c r="J296" s="77" t="s">
        <v>12</v>
      </c>
    </row>
    <row r="297" spans="1:10" hidden="1">
      <c r="A297">
        <v>3511</v>
      </c>
      <c r="B297" s="86">
        <v>45369</v>
      </c>
      <c r="C297" s="11" t="s">
        <v>30</v>
      </c>
      <c r="D297" s="13">
        <v>0</v>
      </c>
      <c r="E297" s="13">
        <v>70.72</v>
      </c>
      <c r="F297" s="73" t="s">
        <v>41</v>
      </c>
      <c r="G297" s="73" t="s">
        <v>37</v>
      </c>
      <c r="H297" s="20" t="s">
        <v>46</v>
      </c>
      <c r="I297" s="20" t="s">
        <v>46</v>
      </c>
      <c r="J297" s="77" t="s">
        <v>12</v>
      </c>
    </row>
    <row r="298" spans="1:10" hidden="1">
      <c r="A298">
        <v>3512</v>
      </c>
      <c r="B298" s="86">
        <v>45369</v>
      </c>
      <c r="C298" s="11" t="s">
        <v>16</v>
      </c>
      <c r="D298" s="13">
        <v>271489</v>
      </c>
      <c r="E298" s="13">
        <v>36.880000000000003</v>
      </c>
      <c r="F298" s="73" t="s">
        <v>34</v>
      </c>
      <c r="G298" s="73" t="s">
        <v>38</v>
      </c>
      <c r="H298" s="20" t="s">
        <v>46</v>
      </c>
      <c r="I298" s="20" t="s">
        <v>46</v>
      </c>
      <c r="J298" s="77" t="s">
        <v>12</v>
      </c>
    </row>
    <row r="299" spans="1:10" hidden="1">
      <c r="A299">
        <v>3513</v>
      </c>
      <c r="B299" s="86">
        <v>45369</v>
      </c>
      <c r="C299" s="11" t="s">
        <v>13</v>
      </c>
      <c r="D299" s="13">
        <v>266325</v>
      </c>
      <c r="E299" s="13">
        <v>65.75</v>
      </c>
      <c r="F299" s="73" t="s">
        <v>34</v>
      </c>
      <c r="G299" s="73" t="s">
        <v>38</v>
      </c>
      <c r="H299" s="20" t="s">
        <v>46</v>
      </c>
      <c r="I299" s="20" t="s">
        <v>46</v>
      </c>
      <c r="J299" s="77" t="s">
        <v>12</v>
      </c>
    </row>
    <row r="300" spans="1:10" hidden="1">
      <c r="A300">
        <v>3514</v>
      </c>
      <c r="B300" s="86">
        <v>45369</v>
      </c>
      <c r="C300" s="11" t="s">
        <v>50</v>
      </c>
      <c r="D300" s="13">
        <v>0</v>
      </c>
      <c r="E300" s="13">
        <v>21.53</v>
      </c>
      <c r="F300" s="73" t="s">
        <v>41</v>
      </c>
      <c r="G300" s="73" t="s">
        <v>37</v>
      </c>
      <c r="H300" s="20" t="s">
        <v>46</v>
      </c>
      <c r="I300" s="20" t="s">
        <v>46</v>
      </c>
      <c r="J300" s="77" t="s">
        <v>12</v>
      </c>
    </row>
    <row r="301" spans="1:10" hidden="1">
      <c r="A301">
        <v>3515</v>
      </c>
      <c r="B301" s="86">
        <v>45369</v>
      </c>
      <c r="C301" s="11" t="s">
        <v>43</v>
      </c>
      <c r="D301" s="13">
        <v>0</v>
      </c>
      <c r="E301" s="13">
        <v>65.239999999999995</v>
      </c>
      <c r="F301" s="73" t="s">
        <v>41</v>
      </c>
      <c r="G301" s="73" t="s">
        <v>37</v>
      </c>
      <c r="H301" s="20" t="s">
        <v>46</v>
      </c>
      <c r="I301" s="20" t="s">
        <v>46</v>
      </c>
      <c r="J301" s="77" t="s">
        <v>12</v>
      </c>
    </row>
    <row r="302" spans="1:10" hidden="1">
      <c r="A302">
        <v>3516</v>
      </c>
      <c r="B302" s="86">
        <v>45369</v>
      </c>
      <c r="C302" s="11" t="s">
        <v>40</v>
      </c>
      <c r="D302" s="13">
        <v>42378</v>
      </c>
      <c r="E302" s="13">
        <v>55.94</v>
      </c>
      <c r="F302" s="73" t="s">
        <v>34</v>
      </c>
      <c r="G302" s="73" t="s">
        <v>38</v>
      </c>
      <c r="H302" s="20" t="s">
        <v>46</v>
      </c>
      <c r="I302" s="20" t="s">
        <v>46</v>
      </c>
      <c r="J302" s="77" t="s">
        <v>12</v>
      </c>
    </row>
    <row r="303" spans="1:10" hidden="1">
      <c r="A303">
        <v>3517</v>
      </c>
      <c r="B303" s="86">
        <v>45369</v>
      </c>
      <c r="C303" s="11" t="s">
        <v>31</v>
      </c>
      <c r="D303" s="13">
        <v>99309</v>
      </c>
      <c r="E303" s="13">
        <v>15.03</v>
      </c>
      <c r="F303" s="73" t="s">
        <v>34</v>
      </c>
      <c r="G303" s="73" t="s">
        <v>33</v>
      </c>
      <c r="H303" s="20" t="s">
        <v>46</v>
      </c>
      <c r="I303" s="20" t="s">
        <v>46</v>
      </c>
      <c r="J303" s="77" t="s">
        <v>12</v>
      </c>
    </row>
    <row r="304" spans="1:10" hidden="1">
      <c r="A304">
        <v>3518</v>
      </c>
      <c r="B304" s="86">
        <v>45369</v>
      </c>
      <c r="C304" s="11" t="s">
        <v>15</v>
      </c>
      <c r="D304" s="13">
        <v>0</v>
      </c>
      <c r="E304" s="13">
        <v>80.349999999999994</v>
      </c>
      <c r="F304" s="73" t="s">
        <v>41</v>
      </c>
      <c r="G304" s="73" t="s">
        <v>37</v>
      </c>
      <c r="H304" s="20" t="s">
        <v>46</v>
      </c>
      <c r="I304" s="20" t="s">
        <v>46</v>
      </c>
      <c r="J304" s="77" t="s">
        <v>12</v>
      </c>
    </row>
    <row r="305" spans="1:10" hidden="1">
      <c r="A305">
        <v>3519</v>
      </c>
      <c r="B305" s="86">
        <v>45369</v>
      </c>
      <c r="C305" s="11" t="s">
        <v>24</v>
      </c>
      <c r="D305" s="13">
        <v>0</v>
      </c>
      <c r="E305" s="13">
        <v>41.61</v>
      </c>
      <c r="F305" s="73" t="s">
        <v>41</v>
      </c>
      <c r="G305" s="73" t="s">
        <v>37</v>
      </c>
      <c r="H305" s="20" t="s">
        <v>46</v>
      </c>
      <c r="I305" s="20" t="s">
        <v>46</v>
      </c>
      <c r="J305" s="77" t="s">
        <v>12</v>
      </c>
    </row>
    <row r="306" spans="1:10" hidden="1">
      <c r="A306">
        <v>3520</v>
      </c>
      <c r="B306" s="86">
        <v>45369</v>
      </c>
      <c r="C306" s="11" t="s">
        <v>18</v>
      </c>
      <c r="D306" s="13">
        <v>0</v>
      </c>
      <c r="E306" s="13">
        <v>20.67</v>
      </c>
      <c r="F306" s="73" t="s">
        <v>41</v>
      </c>
      <c r="G306" s="73" t="s">
        <v>35</v>
      </c>
      <c r="H306" s="20" t="s">
        <v>46</v>
      </c>
      <c r="I306" s="20" t="s">
        <v>46</v>
      </c>
      <c r="J306" s="77" t="s">
        <v>12</v>
      </c>
    </row>
    <row r="307" spans="1:10" hidden="1">
      <c r="A307">
        <v>3521</v>
      </c>
      <c r="B307" s="86">
        <v>45369</v>
      </c>
      <c r="C307" s="11" t="s">
        <v>236</v>
      </c>
      <c r="D307" s="13">
        <v>3015</v>
      </c>
      <c r="E307" s="13">
        <v>30.2</v>
      </c>
      <c r="F307" s="73" t="s">
        <v>34</v>
      </c>
      <c r="G307" s="73" t="s">
        <v>39</v>
      </c>
      <c r="H307" s="20" t="s">
        <v>46</v>
      </c>
      <c r="I307" s="20" t="s">
        <v>46</v>
      </c>
      <c r="J307" s="77" t="s">
        <v>12</v>
      </c>
    </row>
    <row r="308" spans="1:10" hidden="1">
      <c r="A308">
        <v>3522</v>
      </c>
      <c r="B308" s="86">
        <v>45370</v>
      </c>
      <c r="C308" s="11" t="s">
        <v>29</v>
      </c>
      <c r="D308" s="13">
        <v>0</v>
      </c>
      <c r="E308" s="13">
        <v>40.01</v>
      </c>
      <c r="F308" s="73" t="s">
        <v>41</v>
      </c>
      <c r="G308" s="73" t="s">
        <v>35</v>
      </c>
      <c r="H308" s="20" t="s">
        <v>46</v>
      </c>
      <c r="I308" s="20" t="s">
        <v>46</v>
      </c>
      <c r="J308" s="77" t="s">
        <v>12</v>
      </c>
    </row>
    <row r="309" spans="1:10" hidden="1">
      <c r="A309">
        <v>3523</v>
      </c>
      <c r="B309" s="86">
        <v>45370</v>
      </c>
      <c r="C309" s="11" t="s">
        <v>30</v>
      </c>
      <c r="D309" s="13">
        <v>0</v>
      </c>
      <c r="E309" s="13">
        <v>18.13</v>
      </c>
      <c r="F309" s="73" t="s">
        <v>41</v>
      </c>
      <c r="G309" s="73" t="s">
        <v>37</v>
      </c>
      <c r="H309" s="20" t="s">
        <v>46</v>
      </c>
      <c r="I309" s="20" t="s">
        <v>46</v>
      </c>
      <c r="J309" s="77" t="s">
        <v>12</v>
      </c>
    </row>
    <row r="310" spans="1:10" hidden="1">
      <c r="A310">
        <v>3524</v>
      </c>
      <c r="B310" s="86">
        <v>45370</v>
      </c>
      <c r="C310" s="11" t="s">
        <v>54</v>
      </c>
      <c r="D310" s="13">
        <v>190426</v>
      </c>
      <c r="E310" s="13">
        <v>18.37</v>
      </c>
      <c r="F310" s="73" t="s">
        <v>34</v>
      </c>
      <c r="G310" s="73" t="s">
        <v>38</v>
      </c>
      <c r="H310" s="20" t="s">
        <v>46</v>
      </c>
      <c r="I310" s="20" t="s">
        <v>46</v>
      </c>
      <c r="J310" s="77" t="s">
        <v>12</v>
      </c>
    </row>
    <row r="311" spans="1:10" hidden="1">
      <c r="A311">
        <v>3525</v>
      </c>
      <c r="B311" s="86">
        <v>45370</v>
      </c>
      <c r="C311" s="11" t="s">
        <v>59</v>
      </c>
      <c r="D311" s="13">
        <v>0</v>
      </c>
      <c r="E311" s="13">
        <v>24.5</v>
      </c>
      <c r="F311" s="73" t="s">
        <v>34</v>
      </c>
      <c r="G311" s="73" t="s">
        <v>38</v>
      </c>
      <c r="H311" s="20" t="s">
        <v>46</v>
      </c>
      <c r="I311" s="20" t="s">
        <v>46</v>
      </c>
      <c r="J311" s="77" t="s">
        <v>12</v>
      </c>
    </row>
    <row r="312" spans="1:10" hidden="1">
      <c r="A312">
        <v>3526</v>
      </c>
      <c r="B312" s="86">
        <v>45370</v>
      </c>
      <c r="C312" s="11" t="s">
        <v>23</v>
      </c>
      <c r="D312" s="13">
        <v>261092</v>
      </c>
      <c r="E312" s="13">
        <v>30.28</v>
      </c>
      <c r="F312" s="73" t="s">
        <v>34</v>
      </c>
      <c r="G312" s="73" t="s">
        <v>33</v>
      </c>
      <c r="H312" s="20" t="s">
        <v>46</v>
      </c>
      <c r="I312" s="20" t="s">
        <v>46</v>
      </c>
      <c r="J312" s="77" t="s">
        <v>12</v>
      </c>
    </row>
    <row r="313" spans="1:10" hidden="1">
      <c r="A313">
        <v>3527</v>
      </c>
      <c r="B313" s="86">
        <v>45370</v>
      </c>
      <c r="C313" s="11" t="s">
        <v>48</v>
      </c>
      <c r="D313" s="13">
        <v>53400</v>
      </c>
      <c r="E313" s="13">
        <v>35.14</v>
      </c>
      <c r="F313" s="73" t="s">
        <v>34</v>
      </c>
      <c r="G313" s="73" t="s">
        <v>39</v>
      </c>
      <c r="H313" s="20" t="s">
        <v>46</v>
      </c>
      <c r="I313" s="20" t="s">
        <v>46</v>
      </c>
      <c r="J313" s="77" t="s">
        <v>12</v>
      </c>
    </row>
    <row r="314" spans="1:10" hidden="1">
      <c r="A314">
        <v>3528</v>
      </c>
      <c r="B314" s="86">
        <v>45370</v>
      </c>
      <c r="C314" s="11" t="s">
        <v>13</v>
      </c>
      <c r="D314" s="13">
        <v>266863</v>
      </c>
      <c r="E314" s="13">
        <v>48.52</v>
      </c>
      <c r="F314" s="73" t="s">
        <v>34</v>
      </c>
      <c r="G314" s="73" t="s">
        <v>38</v>
      </c>
      <c r="H314" s="20" t="s">
        <v>46</v>
      </c>
      <c r="I314" s="20" t="s">
        <v>46</v>
      </c>
      <c r="J314" s="77" t="s">
        <v>12</v>
      </c>
    </row>
    <row r="315" spans="1:10" hidden="1">
      <c r="A315">
        <v>3529</v>
      </c>
      <c r="B315" s="86">
        <v>45370</v>
      </c>
      <c r="C315" s="11" t="s">
        <v>42</v>
      </c>
      <c r="D315" s="13">
        <v>53024</v>
      </c>
      <c r="E315" s="13">
        <v>39.9</v>
      </c>
      <c r="F315" s="73" t="s">
        <v>34</v>
      </c>
      <c r="G315" s="73" t="s">
        <v>38</v>
      </c>
      <c r="H315" s="20" t="s">
        <v>46</v>
      </c>
      <c r="I315" s="20" t="s">
        <v>46</v>
      </c>
      <c r="J315" s="77" t="s">
        <v>12</v>
      </c>
    </row>
    <row r="316" spans="1:10" hidden="1">
      <c r="A316">
        <v>3530</v>
      </c>
      <c r="B316" s="86">
        <v>45370</v>
      </c>
      <c r="C316" s="11" t="s">
        <v>40</v>
      </c>
      <c r="D316" s="13">
        <v>42753</v>
      </c>
      <c r="E316" s="13">
        <v>30.48</v>
      </c>
      <c r="F316" s="73" t="s">
        <v>34</v>
      </c>
      <c r="G316" s="73" t="s">
        <v>38</v>
      </c>
      <c r="H316" s="20" t="s">
        <v>46</v>
      </c>
      <c r="I316" s="20" t="s">
        <v>46</v>
      </c>
      <c r="J316" s="77" t="s">
        <v>12</v>
      </c>
    </row>
    <row r="317" spans="1:10" hidden="1">
      <c r="A317">
        <v>3531</v>
      </c>
      <c r="B317" s="86">
        <v>45370</v>
      </c>
      <c r="C317" s="11" t="s">
        <v>99</v>
      </c>
      <c r="D317" s="13">
        <v>0</v>
      </c>
      <c r="E317" s="13">
        <v>120.28</v>
      </c>
      <c r="F317" s="73" t="s">
        <v>41</v>
      </c>
      <c r="G317" s="73" t="s">
        <v>37</v>
      </c>
      <c r="H317" s="20" t="s">
        <v>46</v>
      </c>
      <c r="I317" s="20" t="s">
        <v>46</v>
      </c>
      <c r="J317" s="77" t="s">
        <v>12</v>
      </c>
    </row>
    <row r="318" spans="1:10" hidden="1">
      <c r="A318">
        <v>3532</v>
      </c>
      <c r="B318" s="86">
        <v>45370</v>
      </c>
      <c r="C318" s="11" t="s">
        <v>15</v>
      </c>
      <c r="D318" s="13">
        <v>0</v>
      </c>
      <c r="E318" s="13">
        <v>62.88</v>
      </c>
      <c r="F318" s="73" t="s">
        <v>41</v>
      </c>
      <c r="G318" s="73" t="s">
        <v>37</v>
      </c>
      <c r="H318" s="20" t="s">
        <v>46</v>
      </c>
      <c r="I318" s="20" t="s">
        <v>46</v>
      </c>
      <c r="J318" s="77" t="s">
        <v>12</v>
      </c>
    </row>
    <row r="319" spans="1:10" hidden="1">
      <c r="A319">
        <v>3533</v>
      </c>
      <c r="B319" s="86">
        <v>45370</v>
      </c>
      <c r="C319" s="11" t="s">
        <v>43</v>
      </c>
      <c r="D319" s="13">
        <v>481350</v>
      </c>
      <c r="E319" s="13">
        <v>56.55</v>
      </c>
      <c r="F319" s="73" t="s">
        <v>41</v>
      </c>
      <c r="G319" s="73" t="s">
        <v>37</v>
      </c>
      <c r="H319" s="20" t="s">
        <v>46</v>
      </c>
      <c r="I319" s="20" t="s">
        <v>46</v>
      </c>
      <c r="J319" s="77" t="s">
        <v>12</v>
      </c>
    </row>
    <row r="320" spans="1:10" hidden="1">
      <c r="A320">
        <v>3534</v>
      </c>
      <c r="B320" s="86">
        <v>45370</v>
      </c>
      <c r="C320" s="11" t="s">
        <v>25</v>
      </c>
      <c r="D320" s="13">
        <v>610995</v>
      </c>
      <c r="E320" s="13">
        <v>21.56</v>
      </c>
      <c r="F320" s="73" t="s">
        <v>34</v>
      </c>
      <c r="G320" s="73" t="s">
        <v>35</v>
      </c>
      <c r="H320" s="20" t="s">
        <v>46</v>
      </c>
      <c r="I320" s="20" t="s">
        <v>46</v>
      </c>
      <c r="J320" s="77" t="s">
        <v>12</v>
      </c>
    </row>
    <row r="321" spans="1:10" hidden="1">
      <c r="A321">
        <v>3535</v>
      </c>
      <c r="B321" s="86">
        <v>45370</v>
      </c>
      <c r="C321" s="11" t="s">
        <v>31</v>
      </c>
      <c r="D321" s="13">
        <v>99370</v>
      </c>
      <c r="E321" s="13">
        <v>7.4</v>
      </c>
      <c r="F321" s="73" t="s">
        <v>34</v>
      </c>
      <c r="G321" s="73" t="s">
        <v>33</v>
      </c>
      <c r="H321" s="20" t="s">
        <v>46</v>
      </c>
      <c r="I321" s="20" t="s">
        <v>46</v>
      </c>
      <c r="J321" s="77" t="s">
        <v>12</v>
      </c>
    </row>
    <row r="322" spans="1:10" hidden="1">
      <c r="A322">
        <v>3536</v>
      </c>
      <c r="B322" s="86">
        <v>45370</v>
      </c>
      <c r="C322" s="11" t="s">
        <v>236</v>
      </c>
      <c r="D322" s="13">
        <v>3798</v>
      </c>
      <c r="E322" s="13">
        <v>30.28</v>
      </c>
      <c r="F322" s="73" t="s">
        <v>34</v>
      </c>
      <c r="G322" s="73" t="s">
        <v>39</v>
      </c>
      <c r="H322" s="20" t="s">
        <v>46</v>
      </c>
      <c r="I322" s="20" t="s">
        <v>46</v>
      </c>
      <c r="J322" s="77" t="s">
        <v>12</v>
      </c>
    </row>
    <row r="323" spans="1:10" hidden="1">
      <c r="A323">
        <v>3537</v>
      </c>
      <c r="B323" s="86">
        <v>45370</v>
      </c>
      <c r="C323" s="11" t="s">
        <v>50</v>
      </c>
      <c r="D323" s="13">
        <v>213688</v>
      </c>
      <c r="E323" s="13">
        <v>42.54</v>
      </c>
      <c r="F323" s="73" t="s">
        <v>41</v>
      </c>
      <c r="G323" s="73" t="s">
        <v>37</v>
      </c>
      <c r="H323" s="20" t="s">
        <v>46</v>
      </c>
      <c r="I323" s="20" t="s">
        <v>46</v>
      </c>
      <c r="J323" s="77" t="s">
        <v>12</v>
      </c>
    </row>
    <row r="324" spans="1:10" hidden="1">
      <c r="A324">
        <v>3538</v>
      </c>
      <c r="B324" s="86">
        <v>45370</v>
      </c>
      <c r="C324" s="11" t="s">
        <v>17</v>
      </c>
      <c r="D324" s="13">
        <v>211431</v>
      </c>
      <c r="E324" s="13">
        <v>52.22</v>
      </c>
      <c r="F324" s="73" t="s">
        <v>34</v>
      </c>
      <c r="G324" s="73" t="s">
        <v>38</v>
      </c>
      <c r="H324" s="20" t="s">
        <v>46</v>
      </c>
      <c r="I324" s="20" t="s">
        <v>46</v>
      </c>
      <c r="J324" s="77" t="s">
        <v>12</v>
      </c>
    </row>
    <row r="325" spans="1:10" hidden="1">
      <c r="A325">
        <v>3539</v>
      </c>
      <c r="B325" s="86">
        <v>45371</v>
      </c>
      <c r="C325" s="11" t="s">
        <v>42</v>
      </c>
      <c r="D325" s="13">
        <v>53563</v>
      </c>
      <c r="E325" s="13">
        <v>64.91</v>
      </c>
      <c r="F325" s="73" t="s">
        <v>34</v>
      </c>
      <c r="G325" s="73" t="s">
        <v>38</v>
      </c>
      <c r="H325" s="20" t="s">
        <v>46</v>
      </c>
      <c r="I325" s="20" t="s">
        <v>46</v>
      </c>
      <c r="J325" s="77" t="s">
        <v>12</v>
      </c>
    </row>
    <row r="326" spans="1:10" hidden="1">
      <c r="A326">
        <v>3540</v>
      </c>
      <c r="B326" s="86">
        <v>45371</v>
      </c>
      <c r="C326" s="11" t="s">
        <v>10</v>
      </c>
      <c r="D326" s="13">
        <v>530078</v>
      </c>
      <c r="E326" s="13">
        <v>13.25</v>
      </c>
      <c r="F326" s="73" t="s">
        <v>34</v>
      </c>
      <c r="G326" s="73" t="s">
        <v>33</v>
      </c>
      <c r="H326" s="20" t="s">
        <v>46</v>
      </c>
      <c r="I326" s="20" t="s">
        <v>46</v>
      </c>
      <c r="J326" s="77" t="s">
        <v>12</v>
      </c>
    </row>
    <row r="327" spans="1:10" hidden="1">
      <c r="A327">
        <v>3541</v>
      </c>
      <c r="B327" s="86">
        <v>45371</v>
      </c>
      <c r="C327" s="11" t="s">
        <v>99</v>
      </c>
      <c r="D327" s="13">
        <v>0</v>
      </c>
      <c r="E327" s="13">
        <v>110.3</v>
      </c>
      <c r="F327" s="73" t="s">
        <v>41</v>
      </c>
      <c r="G327" s="73" t="s">
        <v>37</v>
      </c>
      <c r="H327" s="20" t="s">
        <v>46</v>
      </c>
      <c r="I327" s="20" t="s">
        <v>46</v>
      </c>
      <c r="J327" s="77" t="s">
        <v>12</v>
      </c>
    </row>
    <row r="328" spans="1:10" hidden="1">
      <c r="A328">
        <v>3542</v>
      </c>
      <c r="B328" s="86">
        <v>45371</v>
      </c>
      <c r="C328" s="11" t="s">
        <v>48</v>
      </c>
      <c r="D328" s="13">
        <v>536641</v>
      </c>
      <c r="E328" s="13">
        <v>38.520000000000003</v>
      </c>
      <c r="F328" s="73" t="s">
        <v>34</v>
      </c>
      <c r="G328" s="73" t="s">
        <v>39</v>
      </c>
      <c r="H328" s="20" t="s">
        <v>46</v>
      </c>
      <c r="I328" s="20" t="s">
        <v>46</v>
      </c>
      <c r="J328" s="77" t="s">
        <v>12</v>
      </c>
    </row>
    <row r="329" spans="1:10" hidden="1">
      <c r="A329">
        <v>3543</v>
      </c>
      <c r="B329" s="86">
        <v>45371</v>
      </c>
      <c r="C329" s="11" t="s">
        <v>236</v>
      </c>
      <c r="D329" s="13">
        <v>3951</v>
      </c>
      <c r="E329" s="13">
        <v>28.58</v>
      </c>
      <c r="F329" s="73" t="s">
        <v>34</v>
      </c>
      <c r="G329" s="73" t="s">
        <v>39</v>
      </c>
      <c r="H329" s="33" t="s">
        <v>46</v>
      </c>
      <c r="I329" s="33" t="s">
        <v>46</v>
      </c>
      <c r="J329" s="77" t="s">
        <v>12</v>
      </c>
    </row>
    <row r="330" spans="1:10" hidden="1">
      <c r="A330">
        <v>3544</v>
      </c>
      <c r="B330" s="86">
        <v>45371</v>
      </c>
      <c r="C330" s="11" t="s">
        <v>43</v>
      </c>
      <c r="D330" s="13">
        <v>0</v>
      </c>
      <c r="E330" s="13">
        <v>25.2</v>
      </c>
      <c r="F330" s="73" t="s">
        <v>41</v>
      </c>
      <c r="G330" s="73" t="s">
        <v>37</v>
      </c>
      <c r="H330" s="20" t="s">
        <v>46</v>
      </c>
      <c r="I330" s="20" t="s">
        <v>46</v>
      </c>
      <c r="J330" s="77" t="s">
        <v>12</v>
      </c>
    </row>
    <row r="331" spans="1:10" hidden="1">
      <c r="A331">
        <v>3545</v>
      </c>
      <c r="B331" s="86">
        <v>45371</v>
      </c>
      <c r="C331" s="11" t="s">
        <v>54</v>
      </c>
      <c r="D331" s="13">
        <v>0</v>
      </c>
      <c r="E331" s="13">
        <v>15.34</v>
      </c>
      <c r="F331" s="73" t="s">
        <v>34</v>
      </c>
      <c r="G331" s="73" t="s">
        <v>38</v>
      </c>
      <c r="H331" s="20" t="s">
        <v>46</v>
      </c>
      <c r="I331" s="20" t="s">
        <v>46</v>
      </c>
      <c r="J331" s="77" t="s">
        <v>12</v>
      </c>
    </row>
    <row r="332" spans="1:10" hidden="1">
      <c r="A332">
        <v>3546</v>
      </c>
      <c r="B332" s="86">
        <v>45371</v>
      </c>
      <c r="C332" s="12" t="s">
        <v>59</v>
      </c>
      <c r="D332" s="15">
        <v>314683</v>
      </c>
      <c r="E332" s="15">
        <v>10.29</v>
      </c>
      <c r="F332" s="73" t="s">
        <v>34</v>
      </c>
      <c r="G332" s="73" t="s">
        <v>38</v>
      </c>
      <c r="H332" s="76" t="s">
        <v>46</v>
      </c>
      <c r="I332" s="76" t="s">
        <v>46</v>
      </c>
      <c r="J332" s="78" t="s">
        <v>12</v>
      </c>
    </row>
    <row r="333" spans="1:10" hidden="1">
      <c r="A333">
        <v>3547</v>
      </c>
      <c r="B333" s="86">
        <v>45371</v>
      </c>
      <c r="C333" s="11" t="s">
        <v>25</v>
      </c>
      <c r="D333" s="13">
        <v>611107</v>
      </c>
      <c r="E333" s="13">
        <v>20.25</v>
      </c>
      <c r="F333" s="73" t="s">
        <v>34</v>
      </c>
      <c r="G333" s="73" t="s">
        <v>35</v>
      </c>
      <c r="H333" s="20" t="s">
        <v>46</v>
      </c>
      <c r="I333" s="20" t="s">
        <v>46</v>
      </c>
      <c r="J333" s="77" t="s">
        <v>12</v>
      </c>
    </row>
    <row r="334" spans="1:10" hidden="1">
      <c r="A334">
        <v>3548</v>
      </c>
      <c r="B334" s="86">
        <v>45371</v>
      </c>
      <c r="C334" s="11" t="s">
        <v>23</v>
      </c>
      <c r="D334" s="13">
        <v>261334</v>
      </c>
      <c r="E334" s="13">
        <v>25.25</v>
      </c>
      <c r="F334" s="73" t="s">
        <v>34</v>
      </c>
      <c r="G334" s="73" t="s">
        <v>33</v>
      </c>
      <c r="H334" s="20" t="s">
        <v>46</v>
      </c>
      <c r="I334" s="20" t="s">
        <v>46</v>
      </c>
      <c r="J334" s="77" t="s">
        <v>12</v>
      </c>
    </row>
    <row r="335" spans="1:10" hidden="1">
      <c r="A335">
        <v>3549</v>
      </c>
      <c r="B335" s="86">
        <v>45371</v>
      </c>
      <c r="C335" s="12" t="s">
        <v>17</v>
      </c>
      <c r="D335" s="15">
        <v>261812</v>
      </c>
      <c r="E335" s="15">
        <v>47.5</v>
      </c>
      <c r="F335" s="73" t="s">
        <v>34</v>
      </c>
      <c r="G335" s="73" t="s">
        <v>38</v>
      </c>
      <c r="H335" s="76" t="s">
        <v>46</v>
      </c>
      <c r="I335" s="76" t="s">
        <v>46</v>
      </c>
      <c r="J335" s="78" t="s">
        <v>12</v>
      </c>
    </row>
    <row r="336" spans="1:10" hidden="1">
      <c r="A336">
        <v>3550</v>
      </c>
      <c r="B336" s="86">
        <v>45371</v>
      </c>
      <c r="C336" s="11" t="s">
        <v>24</v>
      </c>
      <c r="D336" s="13">
        <v>0</v>
      </c>
      <c r="E336" s="13">
        <v>30.45</v>
      </c>
      <c r="F336" s="73" t="s">
        <v>41</v>
      </c>
      <c r="G336" s="73" t="s">
        <v>37</v>
      </c>
      <c r="H336" s="20" t="s">
        <v>46</v>
      </c>
      <c r="I336" s="20" t="s">
        <v>46</v>
      </c>
      <c r="J336" s="77" t="s">
        <v>12</v>
      </c>
    </row>
    <row r="337" spans="1:10" hidden="1">
      <c r="A337">
        <v>3551</v>
      </c>
      <c r="B337" s="86">
        <v>45371</v>
      </c>
      <c r="C337" s="11" t="s">
        <v>13</v>
      </c>
      <c r="D337" s="13">
        <v>267511</v>
      </c>
      <c r="E337" s="13">
        <v>87.13</v>
      </c>
      <c r="F337" s="73" t="s">
        <v>34</v>
      </c>
      <c r="G337" s="73" t="s">
        <v>38</v>
      </c>
      <c r="H337" s="20" t="s">
        <v>46</v>
      </c>
      <c r="I337" s="20" t="s">
        <v>46</v>
      </c>
      <c r="J337" s="77" t="s">
        <v>12</v>
      </c>
    </row>
    <row r="338" spans="1:10" hidden="1">
      <c r="A338">
        <v>3552</v>
      </c>
      <c r="B338" s="86">
        <v>45371</v>
      </c>
      <c r="C338" s="11" t="s">
        <v>15</v>
      </c>
      <c r="D338" s="13">
        <v>0</v>
      </c>
      <c r="E338" s="13">
        <v>29.42</v>
      </c>
      <c r="F338" s="73" t="s">
        <v>41</v>
      </c>
      <c r="G338" s="73" t="s">
        <v>37</v>
      </c>
      <c r="H338" s="20" t="s">
        <v>46</v>
      </c>
      <c r="I338" s="20" t="s">
        <v>46</v>
      </c>
      <c r="J338" s="77" t="s">
        <v>12</v>
      </c>
    </row>
    <row r="339" spans="1:10" hidden="1">
      <c r="A339">
        <v>3553</v>
      </c>
      <c r="B339" s="86">
        <v>45371</v>
      </c>
      <c r="C339" s="11" t="s">
        <v>50</v>
      </c>
      <c r="D339" s="13">
        <v>0</v>
      </c>
      <c r="E339" s="13">
        <v>29.6</v>
      </c>
      <c r="F339" s="73" t="s">
        <v>41</v>
      </c>
      <c r="G339" s="73" t="s">
        <v>37</v>
      </c>
      <c r="H339" s="20" t="s">
        <v>46</v>
      </c>
      <c r="I339" s="20" t="s">
        <v>46</v>
      </c>
      <c r="J339" s="77" t="s">
        <v>12</v>
      </c>
    </row>
    <row r="340" spans="1:10" hidden="1">
      <c r="A340">
        <v>3554</v>
      </c>
      <c r="B340" s="86">
        <v>45371</v>
      </c>
      <c r="C340" s="11" t="s">
        <v>30</v>
      </c>
      <c r="D340" s="13">
        <v>0</v>
      </c>
      <c r="E340" s="13">
        <v>20.11</v>
      </c>
      <c r="F340" s="73" t="s">
        <v>41</v>
      </c>
      <c r="G340" s="73" t="s">
        <v>37</v>
      </c>
      <c r="H340" s="20" t="s">
        <v>46</v>
      </c>
      <c r="I340" s="20" t="s">
        <v>46</v>
      </c>
      <c r="J340" s="77" t="s">
        <v>12</v>
      </c>
    </row>
    <row r="341" spans="1:10" hidden="1">
      <c r="A341">
        <v>3555</v>
      </c>
      <c r="B341" s="86">
        <v>45372</v>
      </c>
      <c r="C341" s="11" t="s">
        <v>42</v>
      </c>
      <c r="D341" s="13">
        <v>54205</v>
      </c>
      <c r="E341" s="13">
        <v>74.290000000000006</v>
      </c>
      <c r="F341" s="73" t="s">
        <v>34</v>
      </c>
      <c r="G341" s="73" t="s">
        <v>38</v>
      </c>
      <c r="H341" s="20" t="s">
        <v>46</v>
      </c>
      <c r="I341" s="20" t="s">
        <v>46</v>
      </c>
      <c r="J341" s="77" t="s">
        <v>12</v>
      </c>
    </row>
    <row r="342" spans="1:10" hidden="1">
      <c r="A342">
        <v>3556</v>
      </c>
      <c r="B342" s="86">
        <v>45372</v>
      </c>
      <c r="C342" s="11" t="s">
        <v>48</v>
      </c>
      <c r="D342" s="13">
        <v>53873</v>
      </c>
      <c r="E342" s="13">
        <v>27.9</v>
      </c>
      <c r="F342" s="73" t="s">
        <v>34</v>
      </c>
      <c r="G342" s="73" t="s">
        <v>39</v>
      </c>
      <c r="H342" s="20" t="s">
        <v>46</v>
      </c>
      <c r="I342" s="20" t="s">
        <v>46</v>
      </c>
      <c r="J342" s="77" t="s">
        <v>12</v>
      </c>
    </row>
    <row r="343" spans="1:10" hidden="1">
      <c r="A343">
        <v>3557</v>
      </c>
      <c r="B343" s="86">
        <v>45372</v>
      </c>
      <c r="C343" s="11" t="s">
        <v>236</v>
      </c>
      <c r="D343" s="13">
        <v>4255</v>
      </c>
      <c r="E343" s="13">
        <v>30.92</v>
      </c>
      <c r="F343" s="73" t="s">
        <v>34</v>
      </c>
      <c r="G343" s="73" t="s">
        <v>39</v>
      </c>
      <c r="H343" s="20" t="s">
        <v>46</v>
      </c>
      <c r="I343" s="20" t="s">
        <v>46</v>
      </c>
      <c r="J343" s="77" t="s">
        <v>12</v>
      </c>
    </row>
    <row r="344" spans="1:10" hidden="1">
      <c r="A344">
        <v>3558</v>
      </c>
      <c r="B344" s="86">
        <v>45372</v>
      </c>
      <c r="C344" s="11" t="s">
        <v>54</v>
      </c>
      <c r="D344" s="13">
        <v>0</v>
      </c>
      <c r="E344" s="13">
        <v>30.15</v>
      </c>
      <c r="F344" s="73" t="s">
        <v>34</v>
      </c>
      <c r="G344" s="73" t="s">
        <v>38</v>
      </c>
      <c r="H344" s="20" t="s">
        <v>46</v>
      </c>
      <c r="I344" s="20" t="s">
        <v>46</v>
      </c>
      <c r="J344" s="77" t="s">
        <v>12</v>
      </c>
    </row>
    <row r="345" spans="1:10" hidden="1">
      <c r="A345">
        <v>3559</v>
      </c>
      <c r="B345" s="86">
        <v>45372</v>
      </c>
      <c r="C345" s="11" t="s">
        <v>30</v>
      </c>
      <c r="D345" s="13">
        <v>0</v>
      </c>
      <c r="E345" s="13">
        <v>35.15</v>
      </c>
      <c r="F345" s="73" t="s">
        <v>41</v>
      </c>
      <c r="G345" s="73" t="s">
        <v>37</v>
      </c>
      <c r="H345" s="20" t="s">
        <v>46</v>
      </c>
      <c r="I345" s="20" t="s">
        <v>46</v>
      </c>
      <c r="J345" s="77" t="s">
        <v>12</v>
      </c>
    </row>
    <row r="346" spans="1:10" hidden="1">
      <c r="A346">
        <v>3560</v>
      </c>
      <c r="B346" s="86">
        <v>45372</v>
      </c>
      <c r="C346" s="11" t="s">
        <v>16</v>
      </c>
      <c r="D346" s="13">
        <v>272078</v>
      </c>
      <c r="E346" s="13">
        <v>45.02</v>
      </c>
      <c r="F346" s="73" t="s">
        <v>34</v>
      </c>
      <c r="G346" s="73" t="s">
        <v>38</v>
      </c>
      <c r="H346" s="20" t="s">
        <v>46</v>
      </c>
      <c r="I346" s="20" t="s">
        <v>46</v>
      </c>
      <c r="J346" s="77" t="s">
        <v>12</v>
      </c>
    </row>
    <row r="347" spans="1:10" hidden="1">
      <c r="A347">
        <v>3561</v>
      </c>
      <c r="B347" s="86">
        <v>45372</v>
      </c>
      <c r="C347" s="11" t="s">
        <v>99</v>
      </c>
      <c r="D347" s="13">
        <v>0</v>
      </c>
      <c r="E347" s="13">
        <v>110.3</v>
      </c>
      <c r="F347" s="73" t="s">
        <v>41</v>
      </c>
      <c r="G347" s="73" t="s">
        <v>37</v>
      </c>
      <c r="H347" s="20" t="s">
        <v>46</v>
      </c>
      <c r="I347" s="20" t="s">
        <v>46</v>
      </c>
      <c r="J347" s="77" t="s">
        <v>12</v>
      </c>
    </row>
    <row r="348" spans="1:10" hidden="1">
      <c r="A348">
        <v>3562</v>
      </c>
      <c r="B348" s="86">
        <v>45372</v>
      </c>
      <c r="C348" s="11" t="s">
        <v>13</v>
      </c>
      <c r="D348" s="13">
        <v>267968</v>
      </c>
      <c r="E348" s="13">
        <v>50.85</v>
      </c>
      <c r="F348" s="73" t="s">
        <v>34</v>
      </c>
      <c r="G348" s="73" t="s">
        <v>38</v>
      </c>
      <c r="H348" s="20" t="s">
        <v>46</v>
      </c>
      <c r="I348" s="20" t="s">
        <v>46</v>
      </c>
      <c r="J348" s="77" t="s">
        <v>12</v>
      </c>
    </row>
    <row r="349" spans="1:10" hidden="1">
      <c r="A349">
        <v>3563</v>
      </c>
      <c r="B349" s="86">
        <v>45372</v>
      </c>
      <c r="C349" s="11" t="s">
        <v>50</v>
      </c>
      <c r="D349" s="13">
        <v>0</v>
      </c>
      <c r="E349" s="13">
        <v>36.07</v>
      </c>
      <c r="F349" s="73" t="s">
        <v>41</v>
      </c>
      <c r="G349" s="73" t="s">
        <v>37</v>
      </c>
      <c r="H349" s="20" t="s">
        <v>46</v>
      </c>
      <c r="I349" s="20" t="s">
        <v>46</v>
      </c>
      <c r="J349" s="77" t="s">
        <v>12</v>
      </c>
    </row>
    <row r="350" spans="1:10" hidden="1">
      <c r="A350">
        <v>3564</v>
      </c>
      <c r="B350" s="86">
        <v>45372</v>
      </c>
      <c r="C350" s="11" t="s">
        <v>25</v>
      </c>
      <c r="D350" s="13">
        <v>0</v>
      </c>
      <c r="E350" s="13">
        <v>34.17</v>
      </c>
      <c r="F350" s="73" t="s">
        <v>34</v>
      </c>
      <c r="G350" s="73" t="s">
        <v>35</v>
      </c>
      <c r="H350" s="20" t="s">
        <v>46</v>
      </c>
      <c r="I350" s="20" t="s">
        <v>46</v>
      </c>
      <c r="J350" s="77" t="s">
        <v>12</v>
      </c>
    </row>
    <row r="351" spans="1:10" hidden="1">
      <c r="A351">
        <v>3565</v>
      </c>
      <c r="B351" s="86">
        <v>45372</v>
      </c>
      <c r="C351" s="11" t="s">
        <v>15</v>
      </c>
      <c r="D351" s="13">
        <v>0</v>
      </c>
      <c r="E351" s="13">
        <v>35.119999999999997</v>
      </c>
      <c r="F351" s="73" t="s">
        <v>41</v>
      </c>
      <c r="G351" s="73" t="s">
        <v>37</v>
      </c>
      <c r="H351" s="20" t="s">
        <v>46</v>
      </c>
      <c r="I351" s="20" t="s">
        <v>46</v>
      </c>
      <c r="J351" s="77" t="s">
        <v>12</v>
      </c>
    </row>
    <row r="352" spans="1:10" hidden="1">
      <c r="A352">
        <v>3566</v>
      </c>
      <c r="B352" s="86">
        <v>45372</v>
      </c>
      <c r="C352" s="11" t="s">
        <v>234</v>
      </c>
      <c r="D352" s="13">
        <v>0</v>
      </c>
      <c r="E352" s="13">
        <v>2.02</v>
      </c>
      <c r="F352" s="73"/>
      <c r="G352" s="73"/>
      <c r="H352" s="20" t="s">
        <v>46</v>
      </c>
      <c r="I352" s="20" t="s">
        <v>46</v>
      </c>
      <c r="J352" s="77" t="s">
        <v>12</v>
      </c>
    </row>
    <row r="353" spans="1:10" hidden="1">
      <c r="A353">
        <v>3567</v>
      </c>
      <c r="B353" s="86">
        <v>45372</v>
      </c>
      <c r="C353" s="11" t="s">
        <v>24</v>
      </c>
      <c r="D353" s="13">
        <v>0</v>
      </c>
      <c r="E353" s="13">
        <v>45.13</v>
      </c>
      <c r="F353" s="73" t="s">
        <v>41</v>
      </c>
      <c r="G353" s="73" t="s">
        <v>37</v>
      </c>
      <c r="H353" s="20" t="s">
        <v>46</v>
      </c>
      <c r="I353" s="20" t="s">
        <v>46</v>
      </c>
      <c r="J353" s="77" t="s">
        <v>12</v>
      </c>
    </row>
    <row r="354" spans="1:10" hidden="1">
      <c r="A354">
        <v>3568</v>
      </c>
      <c r="B354" s="86">
        <v>45372</v>
      </c>
      <c r="C354" s="11" t="s">
        <v>17</v>
      </c>
      <c r="D354" s="13">
        <v>262289</v>
      </c>
      <c r="E354" s="13">
        <v>75.72</v>
      </c>
      <c r="F354" s="73" t="s">
        <v>34</v>
      </c>
      <c r="G354" s="73" t="s">
        <v>38</v>
      </c>
      <c r="H354" s="20" t="s">
        <v>46</v>
      </c>
      <c r="I354" s="20" t="s">
        <v>46</v>
      </c>
      <c r="J354" s="77" t="s">
        <v>12</v>
      </c>
    </row>
    <row r="355" spans="1:10" hidden="1">
      <c r="A355">
        <v>3569</v>
      </c>
      <c r="B355" s="86">
        <v>45372</v>
      </c>
      <c r="C355" s="11" t="s">
        <v>47</v>
      </c>
      <c r="D355" s="13">
        <v>0</v>
      </c>
      <c r="E355" s="13">
        <v>29.12</v>
      </c>
      <c r="F355" s="73" t="s">
        <v>34</v>
      </c>
      <c r="G355" s="73" t="s">
        <v>45</v>
      </c>
      <c r="H355" s="20" t="s">
        <v>46</v>
      </c>
      <c r="I355" s="20" t="s">
        <v>46</v>
      </c>
      <c r="J355" s="77" t="s">
        <v>12</v>
      </c>
    </row>
    <row r="356" spans="1:10" hidden="1">
      <c r="A356">
        <v>3570</v>
      </c>
      <c r="B356" s="86">
        <v>45372</v>
      </c>
      <c r="C356" s="11" t="s">
        <v>62</v>
      </c>
      <c r="D356" s="13">
        <v>190461</v>
      </c>
      <c r="E356" s="13">
        <v>20.420000000000002</v>
      </c>
      <c r="F356" s="73" t="s">
        <v>34</v>
      </c>
      <c r="G356" s="73" t="s">
        <v>38</v>
      </c>
      <c r="H356" s="20" t="s">
        <v>46</v>
      </c>
      <c r="I356" s="20" t="s">
        <v>46</v>
      </c>
      <c r="J356" s="77" t="s">
        <v>12</v>
      </c>
    </row>
    <row r="357" spans="1:10" hidden="1">
      <c r="A357">
        <v>3571</v>
      </c>
      <c r="B357" s="86">
        <v>45372</v>
      </c>
      <c r="C357" s="11" t="s">
        <v>23</v>
      </c>
      <c r="D357" s="13">
        <v>261526</v>
      </c>
      <c r="E357" s="13">
        <v>24.51</v>
      </c>
      <c r="F357" s="73" t="s">
        <v>34</v>
      </c>
      <c r="G357" s="73" t="s">
        <v>33</v>
      </c>
      <c r="H357" s="20" t="s">
        <v>46</v>
      </c>
      <c r="I357" s="20" t="s">
        <v>46</v>
      </c>
      <c r="J357" s="77" t="s">
        <v>12</v>
      </c>
    </row>
    <row r="358" spans="1:10" hidden="1">
      <c r="A358">
        <v>3572</v>
      </c>
      <c r="B358" s="86">
        <v>45373</v>
      </c>
      <c r="C358" s="11" t="s">
        <v>30</v>
      </c>
      <c r="D358" s="13">
        <v>0</v>
      </c>
      <c r="E358" s="13">
        <v>10.34</v>
      </c>
      <c r="F358" s="73" t="s">
        <v>41</v>
      </c>
      <c r="G358" s="73" t="s">
        <v>37</v>
      </c>
      <c r="H358" s="20" t="s">
        <v>46</v>
      </c>
      <c r="I358" s="20" t="s">
        <v>46</v>
      </c>
      <c r="J358" s="77" t="s">
        <v>12</v>
      </c>
    </row>
    <row r="359" spans="1:10" hidden="1">
      <c r="A359">
        <v>3573</v>
      </c>
      <c r="B359" s="86">
        <v>45373</v>
      </c>
      <c r="C359" s="11" t="s">
        <v>99</v>
      </c>
      <c r="D359" s="13">
        <v>0</v>
      </c>
      <c r="E359" s="13">
        <v>80.45</v>
      </c>
      <c r="F359" s="73" t="s">
        <v>41</v>
      </c>
      <c r="G359" s="73" t="s">
        <v>37</v>
      </c>
      <c r="H359" s="20" t="s">
        <v>46</v>
      </c>
      <c r="I359" s="20" t="s">
        <v>46</v>
      </c>
      <c r="J359" s="77" t="s">
        <v>12</v>
      </c>
    </row>
    <row r="360" spans="1:10" hidden="1">
      <c r="A360">
        <v>3574</v>
      </c>
      <c r="B360" s="86">
        <v>45373</v>
      </c>
      <c r="C360" s="11" t="s">
        <v>16</v>
      </c>
      <c r="D360" s="13">
        <v>271710</v>
      </c>
      <c r="E360" s="13">
        <v>30.44</v>
      </c>
      <c r="F360" s="73" t="s">
        <v>34</v>
      </c>
      <c r="G360" s="73" t="s">
        <v>38</v>
      </c>
      <c r="H360" s="20" t="s">
        <v>46</v>
      </c>
      <c r="I360" s="20" t="s">
        <v>46</v>
      </c>
      <c r="J360" s="77" t="s">
        <v>12</v>
      </c>
    </row>
    <row r="361" spans="1:10" hidden="1">
      <c r="A361">
        <v>3575</v>
      </c>
      <c r="B361" s="86">
        <v>45373</v>
      </c>
      <c r="C361" s="11" t="s">
        <v>14</v>
      </c>
      <c r="D361" s="13">
        <v>0</v>
      </c>
      <c r="E361" s="13">
        <v>36.69</v>
      </c>
      <c r="F361" s="73" t="s">
        <v>41</v>
      </c>
      <c r="G361" s="73" t="s">
        <v>35</v>
      </c>
      <c r="H361" s="20" t="s">
        <v>46</v>
      </c>
      <c r="I361" s="20" t="s">
        <v>46</v>
      </c>
      <c r="J361" s="77" t="s">
        <v>12</v>
      </c>
    </row>
    <row r="362" spans="1:10" hidden="1">
      <c r="A362">
        <v>3576</v>
      </c>
      <c r="B362" s="86">
        <v>45373</v>
      </c>
      <c r="C362" s="11" t="s">
        <v>59</v>
      </c>
      <c r="D362" s="13">
        <v>314683</v>
      </c>
      <c r="E362" s="13">
        <v>13.23</v>
      </c>
      <c r="F362" s="73" t="s">
        <v>34</v>
      </c>
      <c r="G362" s="73" t="s">
        <v>38</v>
      </c>
      <c r="H362" s="20" t="s">
        <v>46</v>
      </c>
      <c r="I362" s="20" t="s">
        <v>46</v>
      </c>
      <c r="J362" s="77" t="s">
        <v>12</v>
      </c>
    </row>
    <row r="363" spans="1:10" hidden="1">
      <c r="A363">
        <v>3577</v>
      </c>
      <c r="B363" s="86">
        <v>45373</v>
      </c>
      <c r="C363" s="11" t="s">
        <v>42</v>
      </c>
      <c r="D363" s="13">
        <v>54573</v>
      </c>
      <c r="E363" s="13">
        <v>51.54</v>
      </c>
      <c r="F363" s="73" t="s">
        <v>34</v>
      </c>
      <c r="G363" s="73" t="s">
        <v>38</v>
      </c>
      <c r="H363" s="20" t="s">
        <v>46</v>
      </c>
      <c r="I363" s="20" t="s">
        <v>46</v>
      </c>
      <c r="J363" s="77" t="s">
        <v>12</v>
      </c>
    </row>
    <row r="364" spans="1:10" hidden="1">
      <c r="A364">
        <v>3578</v>
      </c>
      <c r="B364" s="86">
        <v>45373</v>
      </c>
      <c r="C364" s="11" t="s">
        <v>62</v>
      </c>
      <c r="D364" s="13">
        <v>0</v>
      </c>
      <c r="E364" s="13">
        <v>20.34</v>
      </c>
      <c r="F364" s="73" t="s">
        <v>34</v>
      </c>
      <c r="G364" s="73" t="s">
        <v>38</v>
      </c>
      <c r="H364" s="20" t="s">
        <v>46</v>
      </c>
      <c r="I364" s="20" t="s">
        <v>46</v>
      </c>
      <c r="J364" s="77" t="s">
        <v>12</v>
      </c>
    </row>
    <row r="365" spans="1:10" hidden="1">
      <c r="A365">
        <v>3579</v>
      </c>
      <c r="B365" s="86">
        <v>45373</v>
      </c>
      <c r="C365" s="11" t="s">
        <v>236</v>
      </c>
      <c r="D365" s="13">
        <v>4566</v>
      </c>
      <c r="E365" s="13">
        <v>25.29</v>
      </c>
      <c r="F365" s="73" t="s">
        <v>34</v>
      </c>
      <c r="G365" s="73" t="s">
        <v>39</v>
      </c>
      <c r="H365" s="20" t="s">
        <v>46</v>
      </c>
      <c r="I365" s="20" t="s">
        <v>46</v>
      </c>
      <c r="J365" s="77" t="s">
        <v>12</v>
      </c>
    </row>
    <row r="366" spans="1:10" hidden="1">
      <c r="A366">
        <v>3580</v>
      </c>
      <c r="B366" s="86">
        <v>45373</v>
      </c>
      <c r="C366" s="11" t="s">
        <v>55</v>
      </c>
      <c r="D366" s="13">
        <v>0</v>
      </c>
      <c r="E366" s="13">
        <v>15.3</v>
      </c>
      <c r="F366" s="73" t="s">
        <v>34</v>
      </c>
      <c r="G366" s="73" t="s">
        <v>35</v>
      </c>
      <c r="H366" s="20" t="s">
        <v>46</v>
      </c>
      <c r="I366" s="20" t="s">
        <v>46</v>
      </c>
      <c r="J366" s="77" t="s">
        <v>12</v>
      </c>
    </row>
    <row r="367" spans="1:10" hidden="1">
      <c r="A367">
        <v>3581</v>
      </c>
      <c r="B367" s="86">
        <v>45373</v>
      </c>
      <c r="C367" s="11" t="s">
        <v>13</v>
      </c>
      <c r="D367" s="13">
        <v>268423</v>
      </c>
      <c r="E367" s="13">
        <v>48.47</v>
      </c>
      <c r="F367" s="73" t="s">
        <v>34</v>
      </c>
      <c r="G367" s="73" t="s">
        <v>38</v>
      </c>
      <c r="H367" s="20" t="s">
        <v>46</v>
      </c>
      <c r="I367" s="20" t="s">
        <v>46</v>
      </c>
      <c r="J367" s="77" t="s">
        <v>12</v>
      </c>
    </row>
    <row r="368" spans="1:10" hidden="1">
      <c r="A368">
        <v>3582</v>
      </c>
      <c r="B368" s="86">
        <v>45373</v>
      </c>
      <c r="C368" s="11" t="s">
        <v>99</v>
      </c>
      <c r="D368" s="13">
        <v>0</v>
      </c>
      <c r="E368" s="13">
        <v>40.24</v>
      </c>
      <c r="F368" s="73" t="s">
        <v>41</v>
      </c>
      <c r="G368" s="73" t="s">
        <v>37</v>
      </c>
      <c r="H368" s="20" t="s">
        <v>46</v>
      </c>
      <c r="I368" s="20" t="s">
        <v>46</v>
      </c>
      <c r="J368" s="77" t="s">
        <v>12</v>
      </c>
    </row>
    <row r="369" spans="1:10" hidden="1">
      <c r="A369">
        <v>3583</v>
      </c>
      <c r="B369" s="86">
        <v>45373</v>
      </c>
      <c r="C369" s="11" t="s">
        <v>48</v>
      </c>
      <c r="D369" s="13">
        <v>54119</v>
      </c>
      <c r="E369" s="13">
        <v>20.32</v>
      </c>
      <c r="F369" s="73" t="s">
        <v>34</v>
      </c>
      <c r="G369" s="73" t="s">
        <v>39</v>
      </c>
      <c r="H369" s="20" t="s">
        <v>46</v>
      </c>
      <c r="I369" s="20" t="s">
        <v>46</v>
      </c>
      <c r="J369" s="77" t="s">
        <v>12</v>
      </c>
    </row>
    <row r="370" spans="1:10" hidden="1">
      <c r="A370">
        <v>3584</v>
      </c>
      <c r="B370" s="86">
        <v>45373</v>
      </c>
      <c r="C370" s="11" t="s">
        <v>17</v>
      </c>
      <c r="D370" s="13">
        <v>262751</v>
      </c>
      <c r="E370" s="13">
        <v>57.97</v>
      </c>
      <c r="F370" s="73" t="s">
        <v>34</v>
      </c>
      <c r="G370" s="73" t="s">
        <v>38</v>
      </c>
      <c r="H370" s="20" t="s">
        <v>46</v>
      </c>
      <c r="I370" s="20" t="s">
        <v>46</v>
      </c>
      <c r="J370" s="77" t="s">
        <v>12</v>
      </c>
    </row>
    <row r="371" spans="1:10" hidden="1">
      <c r="A371">
        <v>3585</v>
      </c>
      <c r="B371" s="86">
        <v>45373</v>
      </c>
      <c r="C371" s="11" t="s">
        <v>10</v>
      </c>
      <c r="D371" s="13">
        <v>0</v>
      </c>
      <c r="E371" s="13">
        <v>17.21</v>
      </c>
      <c r="F371" s="73" t="s">
        <v>34</v>
      </c>
      <c r="G371" s="73" t="s">
        <v>33</v>
      </c>
      <c r="H371" s="20" t="s">
        <v>46</v>
      </c>
      <c r="I371" s="20" t="s">
        <v>46</v>
      </c>
      <c r="J371" s="77" t="s">
        <v>12</v>
      </c>
    </row>
    <row r="372" spans="1:10" hidden="1">
      <c r="A372">
        <v>3586</v>
      </c>
      <c r="B372" s="86">
        <v>45373</v>
      </c>
      <c r="C372" s="11" t="s">
        <v>233</v>
      </c>
      <c r="D372" s="13">
        <v>0</v>
      </c>
      <c r="E372" s="13">
        <v>40.21</v>
      </c>
      <c r="F372" s="73" t="s">
        <v>41</v>
      </c>
      <c r="G372" s="73" t="s">
        <v>37</v>
      </c>
      <c r="H372" s="20" t="s">
        <v>46</v>
      </c>
      <c r="I372" s="20" t="s">
        <v>46</v>
      </c>
      <c r="J372" s="77" t="s">
        <v>12</v>
      </c>
    </row>
    <row r="373" spans="1:10" hidden="1">
      <c r="A373">
        <v>3587</v>
      </c>
      <c r="B373" s="86">
        <v>45373</v>
      </c>
      <c r="C373" s="11" t="s">
        <v>50</v>
      </c>
      <c r="D373" s="13">
        <v>0</v>
      </c>
      <c r="E373" s="13">
        <v>40.07</v>
      </c>
      <c r="F373" s="73" t="s">
        <v>41</v>
      </c>
      <c r="G373" s="73" t="s">
        <v>37</v>
      </c>
      <c r="H373" s="20" t="s">
        <v>46</v>
      </c>
      <c r="I373" s="20" t="s">
        <v>46</v>
      </c>
      <c r="J373" s="77" t="s">
        <v>12</v>
      </c>
    </row>
    <row r="374" spans="1:10" hidden="1">
      <c r="A374">
        <v>3588</v>
      </c>
      <c r="B374" s="86">
        <v>45373</v>
      </c>
      <c r="C374" s="11" t="s">
        <v>24</v>
      </c>
      <c r="D374" s="13">
        <v>0</v>
      </c>
      <c r="E374" s="13">
        <v>24.32</v>
      </c>
      <c r="F374" s="73" t="s">
        <v>41</v>
      </c>
      <c r="G374" s="73" t="s">
        <v>37</v>
      </c>
      <c r="H374" s="20" t="s">
        <v>46</v>
      </c>
      <c r="I374" s="20" t="s">
        <v>46</v>
      </c>
      <c r="J374" s="77" t="s">
        <v>12</v>
      </c>
    </row>
    <row r="375" spans="1:10" hidden="1">
      <c r="A375">
        <v>3589</v>
      </c>
      <c r="B375" s="86">
        <v>45373</v>
      </c>
      <c r="C375" s="11" t="s">
        <v>15</v>
      </c>
      <c r="D375" s="13">
        <v>148804</v>
      </c>
      <c r="E375" s="13">
        <v>21.84</v>
      </c>
      <c r="F375" s="73" t="s">
        <v>41</v>
      </c>
      <c r="G375" s="73" t="s">
        <v>37</v>
      </c>
      <c r="H375" s="20" t="s">
        <v>46</v>
      </c>
      <c r="I375" s="20" t="s">
        <v>46</v>
      </c>
      <c r="J375" s="77" t="s">
        <v>12</v>
      </c>
    </row>
    <row r="376" spans="1:10" hidden="1">
      <c r="A376">
        <v>3590</v>
      </c>
      <c r="B376" s="86">
        <v>45374</v>
      </c>
      <c r="C376" s="11" t="s">
        <v>16</v>
      </c>
      <c r="D376" s="13">
        <v>273455</v>
      </c>
      <c r="E376" s="13">
        <v>11.23</v>
      </c>
      <c r="F376" s="73" t="s">
        <v>34</v>
      </c>
      <c r="G376" s="73" t="s">
        <v>38</v>
      </c>
      <c r="H376" s="20" t="s">
        <v>46</v>
      </c>
      <c r="I376" s="20" t="s">
        <v>46</v>
      </c>
      <c r="J376" s="77" t="s">
        <v>12</v>
      </c>
    </row>
    <row r="377" spans="1:10" hidden="1">
      <c r="A377">
        <v>3591</v>
      </c>
      <c r="B377" s="86">
        <v>45374</v>
      </c>
      <c r="C377" s="11" t="s">
        <v>99</v>
      </c>
      <c r="D377" s="13">
        <v>0</v>
      </c>
      <c r="E377" s="13">
        <v>120.76</v>
      </c>
      <c r="F377" s="73" t="s">
        <v>41</v>
      </c>
      <c r="G377" s="73" t="s">
        <v>37</v>
      </c>
      <c r="H377" s="20" t="s">
        <v>46</v>
      </c>
      <c r="I377" s="20" t="s">
        <v>46</v>
      </c>
      <c r="J377" s="77" t="s">
        <v>12</v>
      </c>
    </row>
    <row r="378" spans="1:10" hidden="1">
      <c r="A378">
        <v>3592</v>
      </c>
      <c r="B378" s="86">
        <v>45374</v>
      </c>
      <c r="C378" s="11" t="s">
        <v>236</v>
      </c>
      <c r="D378" s="13">
        <v>4679</v>
      </c>
      <c r="E378" s="13">
        <v>17.07</v>
      </c>
      <c r="F378" s="73" t="s">
        <v>34</v>
      </c>
      <c r="G378" s="73" t="s">
        <v>39</v>
      </c>
      <c r="H378" s="20" t="s">
        <v>46</v>
      </c>
      <c r="I378" s="20" t="s">
        <v>46</v>
      </c>
      <c r="J378" s="77" t="s">
        <v>12</v>
      </c>
    </row>
    <row r="379" spans="1:10" hidden="1">
      <c r="A379">
        <v>3593</v>
      </c>
      <c r="B379" s="86">
        <v>45374</v>
      </c>
      <c r="C379" s="11" t="s">
        <v>30</v>
      </c>
      <c r="D379" s="13">
        <v>0</v>
      </c>
      <c r="E379" s="13">
        <v>32.479999999999997</v>
      </c>
      <c r="F379" s="73" t="s">
        <v>41</v>
      </c>
      <c r="G379" s="73" t="s">
        <v>37</v>
      </c>
      <c r="H379" s="20" t="s">
        <v>46</v>
      </c>
      <c r="I379" s="20" t="s">
        <v>46</v>
      </c>
      <c r="J379" s="77" t="s">
        <v>12</v>
      </c>
    </row>
    <row r="380" spans="1:10" hidden="1">
      <c r="A380">
        <v>3594</v>
      </c>
      <c r="B380" s="86">
        <v>45374</v>
      </c>
      <c r="C380" s="11" t="s">
        <v>42</v>
      </c>
      <c r="D380" s="13">
        <v>54973</v>
      </c>
      <c r="E380" s="13">
        <v>46.85</v>
      </c>
      <c r="F380" s="73" t="s">
        <v>34</v>
      </c>
      <c r="G380" s="73" t="s">
        <v>38</v>
      </c>
      <c r="H380" s="20" t="s">
        <v>46</v>
      </c>
      <c r="I380" s="20" t="s">
        <v>46</v>
      </c>
      <c r="J380" s="77" t="s">
        <v>12</v>
      </c>
    </row>
    <row r="381" spans="1:10" hidden="1">
      <c r="A381">
        <v>3595</v>
      </c>
      <c r="B381" s="86">
        <v>45374</v>
      </c>
      <c r="C381" s="11" t="s">
        <v>15</v>
      </c>
      <c r="D381" s="13">
        <v>0</v>
      </c>
      <c r="E381" s="13">
        <v>75.36</v>
      </c>
      <c r="F381" s="73" t="s">
        <v>41</v>
      </c>
      <c r="G381" s="73" t="s">
        <v>37</v>
      </c>
      <c r="H381" s="20" t="s">
        <v>46</v>
      </c>
      <c r="I381" s="20" t="s">
        <v>46</v>
      </c>
      <c r="J381" s="77" t="s">
        <v>12</v>
      </c>
    </row>
    <row r="382" spans="1:10" hidden="1">
      <c r="A382">
        <v>3596</v>
      </c>
      <c r="B382" s="86">
        <v>45374</v>
      </c>
      <c r="C382" s="11" t="s">
        <v>23</v>
      </c>
      <c r="D382" s="13">
        <v>261888</v>
      </c>
      <c r="E382" s="13">
        <v>24.8</v>
      </c>
      <c r="F382" s="73" t="s">
        <v>34</v>
      </c>
      <c r="G382" s="73" t="s">
        <v>33</v>
      </c>
      <c r="H382" s="20" t="s">
        <v>46</v>
      </c>
      <c r="I382" s="20" t="s">
        <v>46</v>
      </c>
      <c r="J382" s="77" t="s">
        <v>12</v>
      </c>
    </row>
    <row r="383" spans="1:10" hidden="1">
      <c r="A383">
        <v>3597</v>
      </c>
      <c r="B383" s="86">
        <v>45374</v>
      </c>
      <c r="C383" s="11" t="s">
        <v>21</v>
      </c>
      <c r="D383" s="13">
        <v>235228</v>
      </c>
      <c r="E383" s="13">
        <v>20.32</v>
      </c>
      <c r="F383" s="73" t="s">
        <v>34</v>
      </c>
      <c r="G383" s="73" t="s">
        <v>38</v>
      </c>
      <c r="H383" s="20" t="s">
        <v>46</v>
      </c>
      <c r="I383" s="20" t="s">
        <v>46</v>
      </c>
      <c r="J383" s="77" t="s">
        <v>12</v>
      </c>
    </row>
    <row r="384" spans="1:10" hidden="1">
      <c r="A384">
        <v>3598</v>
      </c>
      <c r="B384" s="86">
        <v>45374</v>
      </c>
      <c r="C384" s="11" t="s">
        <v>13</v>
      </c>
      <c r="D384" s="13">
        <v>268984</v>
      </c>
      <c r="E384" s="13">
        <v>59.22</v>
      </c>
      <c r="F384" s="73" t="s">
        <v>34</v>
      </c>
      <c r="G384" s="73" t="s">
        <v>38</v>
      </c>
      <c r="H384" s="20" t="s">
        <v>46</v>
      </c>
      <c r="I384" s="20" t="s">
        <v>46</v>
      </c>
      <c r="J384" s="77" t="s">
        <v>12</v>
      </c>
    </row>
    <row r="385" spans="1:10" hidden="1">
      <c r="A385">
        <v>3599</v>
      </c>
      <c r="B385" s="86">
        <v>45374</v>
      </c>
      <c r="C385" s="11" t="s">
        <v>17</v>
      </c>
      <c r="D385" s="13">
        <v>263265</v>
      </c>
      <c r="E385" s="13">
        <v>60.35</v>
      </c>
      <c r="F385" s="73" t="s">
        <v>34</v>
      </c>
      <c r="G385" s="73" t="s">
        <v>38</v>
      </c>
      <c r="H385" s="20" t="s">
        <v>46</v>
      </c>
      <c r="I385" s="20" t="s">
        <v>46</v>
      </c>
      <c r="J385" s="77" t="s">
        <v>12</v>
      </c>
    </row>
    <row r="386" spans="1:10" hidden="1">
      <c r="A386">
        <v>3600</v>
      </c>
      <c r="B386" s="86">
        <v>45374</v>
      </c>
      <c r="C386" s="11" t="s">
        <v>24</v>
      </c>
      <c r="D386" s="13">
        <v>0</v>
      </c>
      <c r="E386" s="13">
        <v>36.49</v>
      </c>
      <c r="F386" s="73" t="s">
        <v>41</v>
      </c>
      <c r="G386" s="73" t="s">
        <v>37</v>
      </c>
      <c r="H386" s="20" t="s">
        <v>46</v>
      </c>
      <c r="I386" s="20" t="s">
        <v>46</v>
      </c>
      <c r="J386" s="77" t="s">
        <v>12</v>
      </c>
    </row>
    <row r="387" spans="1:10" hidden="1">
      <c r="A387">
        <v>3601</v>
      </c>
      <c r="B387" s="86">
        <v>45374</v>
      </c>
      <c r="C387" s="11" t="s">
        <v>50</v>
      </c>
      <c r="D387" s="13">
        <v>0</v>
      </c>
      <c r="E387" s="13">
        <v>71.88</v>
      </c>
      <c r="F387" s="73" t="s">
        <v>41</v>
      </c>
      <c r="G387" s="73" t="s">
        <v>37</v>
      </c>
      <c r="H387" s="20" t="s">
        <v>46</v>
      </c>
      <c r="I387" s="20" t="s">
        <v>46</v>
      </c>
      <c r="J387" s="77" t="s">
        <v>12</v>
      </c>
    </row>
    <row r="388" spans="1:10" hidden="1">
      <c r="A388">
        <v>3602</v>
      </c>
      <c r="B388" s="86">
        <v>45375</v>
      </c>
      <c r="C388" s="11" t="s">
        <v>42</v>
      </c>
      <c r="D388" s="13">
        <v>55350</v>
      </c>
      <c r="E388" s="13">
        <v>54.03</v>
      </c>
      <c r="F388" s="73" t="s">
        <v>34</v>
      </c>
      <c r="G388" s="73" t="s">
        <v>38</v>
      </c>
      <c r="H388" s="20" t="s">
        <v>46</v>
      </c>
      <c r="I388" s="20" t="s">
        <v>46</v>
      </c>
      <c r="J388" s="77" t="s">
        <v>12</v>
      </c>
    </row>
    <row r="389" spans="1:10" hidden="1">
      <c r="A389">
        <v>3603</v>
      </c>
      <c r="B389" s="86">
        <v>45375</v>
      </c>
      <c r="C389" s="11" t="s">
        <v>32</v>
      </c>
      <c r="D389" s="13">
        <v>121485</v>
      </c>
      <c r="E389" s="13">
        <v>36.06</v>
      </c>
      <c r="F389" s="73" t="s">
        <v>34</v>
      </c>
      <c r="G389" s="73" t="s">
        <v>38</v>
      </c>
      <c r="H389" s="20" t="s">
        <v>46</v>
      </c>
      <c r="I389" s="20" t="s">
        <v>46</v>
      </c>
      <c r="J389" s="77" t="s">
        <v>12</v>
      </c>
    </row>
    <row r="390" spans="1:10" hidden="1">
      <c r="A390">
        <v>3604</v>
      </c>
      <c r="B390" s="86">
        <v>45375</v>
      </c>
      <c r="C390" s="11" t="s">
        <v>44</v>
      </c>
      <c r="D390" s="13">
        <v>107977</v>
      </c>
      <c r="E390" s="13">
        <v>45.04</v>
      </c>
      <c r="F390" s="73" t="s">
        <v>34</v>
      </c>
      <c r="G390" s="73" t="s">
        <v>38</v>
      </c>
      <c r="H390" s="20" t="s">
        <v>46</v>
      </c>
      <c r="I390" s="20" t="s">
        <v>46</v>
      </c>
      <c r="J390" s="77" t="s">
        <v>12</v>
      </c>
    </row>
    <row r="391" spans="1:10" hidden="1">
      <c r="A391">
        <v>3605</v>
      </c>
      <c r="B391" s="86">
        <v>45375</v>
      </c>
      <c r="C391" s="11" t="s">
        <v>43</v>
      </c>
      <c r="D391" s="13">
        <v>0</v>
      </c>
      <c r="E391" s="13">
        <v>21.49</v>
      </c>
      <c r="F391" s="73" t="s">
        <v>41</v>
      </c>
      <c r="G391" s="73" t="s">
        <v>37</v>
      </c>
      <c r="H391" s="20" t="s">
        <v>46</v>
      </c>
      <c r="I391" s="20" t="s">
        <v>46</v>
      </c>
      <c r="J391" s="77" t="s">
        <v>12</v>
      </c>
    </row>
    <row r="392" spans="1:10" hidden="1">
      <c r="A392">
        <v>3606</v>
      </c>
      <c r="B392" s="86">
        <v>45375</v>
      </c>
      <c r="C392" s="11" t="s">
        <v>236</v>
      </c>
      <c r="D392" s="13">
        <v>4916</v>
      </c>
      <c r="E392" s="13">
        <v>20.2</v>
      </c>
      <c r="F392" s="73" t="s">
        <v>34</v>
      </c>
      <c r="G392" s="73" t="s">
        <v>39</v>
      </c>
      <c r="H392" s="20" t="s">
        <v>46</v>
      </c>
      <c r="I392" s="20" t="s">
        <v>46</v>
      </c>
      <c r="J392" s="77" t="s">
        <v>12</v>
      </c>
    </row>
    <row r="393" spans="1:10" hidden="1">
      <c r="A393">
        <v>3607</v>
      </c>
      <c r="B393" s="86">
        <v>45375</v>
      </c>
      <c r="C393" s="11" t="s">
        <v>24</v>
      </c>
      <c r="D393" s="13">
        <v>0</v>
      </c>
      <c r="E393" s="13">
        <v>75.180000000000007</v>
      </c>
      <c r="F393" s="73" t="s">
        <v>41</v>
      </c>
      <c r="G393" s="73" t="s">
        <v>37</v>
      </c>
      <c r="H393" s="20" t="s">
        <v>46</v>
      </c>
      <c r="I393" s="20" t="s">
        <v>46</v>
      </c>
      <c r="J393" s="77" t="s">
        <v>12</v>
      </c>
    </row>
    <row r="394" spans="1:10" hidden="1">
      <c r="A394">
        <v>3608</v>
      </c>
      <c r="B394" s="86">
        <v>45375</v>
      </c>
      <c r="C394" s="11" t="s">
        <v>99</v>
      </c>
      <c r="D394" s="13">
        <v>0</v>
      </c>
      <c r="E394" s="13">
        <v>100.24</v>
      </c>
      <c r="F394" s="73" t="s">
        <v>41</v>
      </c>
      <c r="G394" s="73" t="s">
        <v>37</v>
      </c>
      <c r="H394" s="20" t="s">
        <v>46</v>
      </c>
      <c r="I394" s="20" t="s">
        <v>46</v>
      </c>
      <c r="J394" s="77" t="s">
        <v>12</v>
      </c>
    </row>
    <row r="395" spans="1:10" hidden="1">
      <c r="A395">
        <v>3609</v>
      </c>
      <c r="B395" s="86">
        <v>45375</v>
      </c>
      <c r="C395" s="11" t="s">
        <v>30</v>
      </c>
      <c r="D395" s="13">
        <v>0</v>
      </c>
      <c r="E395" s="13">
        <v>20.04</v>
      </c>
      <c r="F395" s="73" t="s">
        <v>41</v>
      </c>
      <c r="G395" s="73" t="s">
        <v>37</v>
      </c>
      <c r="H395" s="20" t="s">
        <v>46</v>
      </c>
      <c r="I395" s="20" t="s">
        <v>46</v>
      </c>
      <c r="J395" s="77" t="s">
        <v>12</v>
      </c>
    </row>
    <row r="396" spans="1:10" hidden="1">
      <c r="A396">
        <v>3610</v>
      </c>
      <c r="B396" s="86">
        <v>45375</v>
      </c>
      <c r="C396" s="11" t="s">
        <v>40</v>
      </c>
      <c r="D396" s="13">
        <v>44147</v>
      </c>
      <c r="E396" s="13">
        <v>50.26</v>
      </c>
      <c r="F396" s="73" t="s">
        <v>34</v>
      </c>
      <c r="G396" s="73" t="s">
        <v>38</v>
      </c>
      <c r="H396" s="20" t="s">
        <v>46</v>
      </c>
      <c r="I396" s="20" t="s">
        <v>46</v>
      </c>
      <c r="J396" s="77" t="s">
        <v>12</v>
      </c>
    </row>
    <row r="397" spans="1:10" hidden="1">
      <c r="A397">
        <v>3611</v>
      </c>
      <c r="B397" s="86">
        <v>45375</v>
      </c>
      <c r="C397" s="11" t="s">
        <v>48</v>
      </c>
      <c r="D397" s="13">
        <v>54540</v>
      </c>
      <c r="E397" s="13">
        <v>27.52</v>
      </c>
      <c r="F397" s="73" t="s">
        <v>34</v>
      </c>
      <c r="G397" s="73" t="s">
        <v>39</v>
      </c>
      <c r="H397" s="20" t="s">
        <v>46</v>
      </c>
      <c r="I397" s="20" t="s">
        <v>46</v>
      </c>
      <c r="J397" s="77" t="s">
        <v>12</v>
      </c>
    </row>
    <row r="398" spans="1:10" hidden="1">
      <c r="A398">
        <v>3612</v>
      </c>
      <c r="B398" s="86">
        <v>45375</v>
      </c>
      <c r="C398" s="11" t="s">
        <v>30</v>
      </c>
      <c r="D398" s="13">
        <v>0</v>
      </c>
      <c r="E398" s="13">
        <v>70</v>
      </c>
      <c r="F398" s="73" t="s">
        <v>41</v>
      </c>
      <c r="G398" s="73" t="s">
        <v>37</v>
      </c>
      <c r="H398" s="20" t="s">
        <v>46</v>
      </c>
      <c r="I398" s="20" t="s">
        <v>46</v>
      </c>
      <c r="J398" s="77" t="s">
        <v>12</v>
      </c>
    </row>
    <row r="399" spans="1:10" hidden="1">
      <c r="A399">
        <v>3613</v>
      </c>
      <c r="B399" s="86">
        <v>45375</v>
      </c>
      <c r="C399" s="11" t="s">
        <v>43</v>
      </c>
      <c r="D399" s="13">
        <v>0</v>
      </c>
      <c r="E399" s="13">
        <v>40</v>
      </c>
      <c r="F399" s="73" t="s">
        <v>41</v>
      </c>
      <c r="G399" s="73" t="s">
        <v>37</v>
      </c>
      <c r="H399" s="20" t="s">
        <v>46</v>
      </c>
      <c r="I399" s="20" t="s">
        <v>46</v>
      </c>
      <c r="J399" s="77" t="s">
        <v>12</v>
      </c>
    </row>
    <row r="400" spans="1:10" hidden="1">
      <c r="A400">
        <v>3614</v>
      </c>
      <c r="B400" s="86">
        <v>45375</v>
      </c>
      <c r="C400" s="11" t="s">
        <v>13</v>
      </c>
      <c r="D400" s="13">
        <v>269489</v>
      </c>
      <c r="E400" s="13">
        <v>78.27</v>
      </c>
      <c r="F400" s="73" t="s">
        <v>34</v>
      </c>
      <c r="G400" s="73" t="s">
        <v>38</v>
      </c>
      <c r="H400" s="20" t="s">
        <v>46</v>
      </c>
      <c r="I400" s="20" t="s">
        <v>46</v>
      </c>
      <c r="J400" s="77" t="s">
        <v>12</v>
      </c>
    </row>
    <row r="401" spans="1:10" hidden="1">
      <c r="A401">
        <v>3615</v>
      </c>
      <c r="B401" s="86">
        <v>45376</v>
      </c>
      <c r="C401" s="11" t="s">
        <v>13</v>
      </c>
      <c r="D401" s="13">
        <v>269688</v>
      </c>
      <c r="E401" s="13">
        <v>30.97</v>
      </c>
      <c r="F401" s="73" t="s">
        <v>34</v>
      </c>
      <c r="G401" s="73" t="s">
        <v>38</v>
      </c>
      <c r="H401" s="20" t="s">
        <v>46</v>
      </c>
      <c r="I401" s="20" t="s">
        <v>46</v>
      </c>
      <c r="J401" s="77" t="s">
        <v>12</v>
      </c>
    </row>
    <row r="402" spans="1:10" hidden="1">
      <c r="A402">
        <v>3616</v>
      </c>
      <c r="B402" s="86">
        <v>45376</v>
      </c>
      <c r="C402" s="11" t="s">
        <v>30</v>
      </c>
      <c r="D402" s="13">
        <v>0</v>
      </c>
      <c r="E402" s="13">
        <v>15.12</v>
      </c>
      <c r="F402" s="73" t="s">
        <v>41</v>
      </c>
      <c r="G402" s="73" t="s">
        <v>37</v>
      </c>
      <c r="H402" s="20" t="s">
        <v>46</v>
      </c>
      <c r="I402" s="20" t="s">
        <v>46</v>
      </c>
      <c r="J402" s="77" t="s">
        <v>12</v>
      </c>
    </row>
    <row r="403" spans="1:10" hidden="1">
      <c r="A403">
        <v>3617</v>
      </c>
      <c r="B403" s="86">
        <v>45376</v>
      </c>
      <c r="C403" s="11" t="s">
        <v>42</v>
      </c>
      <c r="D403" s="13">
        <v>55820</v>
      </c>
      <c r="E403" s="13">
        <v>59.06</v>
      </c>
      <c r="F403" s="73" t="s">
        <v>34</v>
      </c>
      <c r="G403" s="73" t="s">
        <v>38</v>
      </c>
      <c r="H403" s="20" t="s">
        <v>46</v>
      </c>
      <c r="I403" s="20" t="s">
        <v>46</v>
      </c>
      <c r="J403" s="77" t="s">
        <v>12</v>
      </c>
    </row>
    <row r="404" spans="1:10" hidden="1">
      <c r="A404">
        <v>3618</v>
      </c>
      <c r="B404" s="86">
        <v>45376</v>
      </c>
      <c r="C404" s="11" t="s">
        <v>10</v>
      </c>
      <c r="D404" s="13">
        <v>533694</v>
      </c>
      <c r="E404" s="13">
        <v>15.19</v>
      </c>
      <c r="F404" s="73" t="s">
        <v>34</v>
      </c>
      <c r="G404" s="73" t="s">
        <v>33</v>
      </c>
      <c r="H404" s="20" t="s">
        <v>46</v>
      </c>
      <c r="I404" s="20" t="s">
        <v>46</v>
      </c>
      <c r="J404" s="77" t="s">
        <v>12</v>
      </c>
    </row>
    <row r="405" spans="1:10" hidden="1">
      <c r="A405">
        <v>3619</v>
      </c>
      <c r="B405" s="86">
        <v>45376</v>
      </c>
      <c r="C405" s="11" t="s">
        <v>44</v>
      </c>
      <c r="D405" s="13">
        <v>108477</v>
      </c>
      <c r="E405" s="13">
        <v>63.55</v>
      </c>
      <c r="F405" s="73" t="s">
        <v>34</v>
      </c>
      <c r="G405" s="73" t="s">
        <v>38</v>
      </c>
      <c r="H405" s="20" t="s">
        <v>46</v>
      </c>
      <c r="I405" s="20" t="s">
        <v>46</v>
      </c>
      <c r="J405" s="77" t="s">
        <v>12</v>
      </c>
    </row>
    <row r="406" spans="1:10" hidden="1">
      <c r="A406">
        <v>3620</v>
      </c>
      <c r="B406" s="86">
        <v>45376</v>
      </c>
      <c r="C406" s="11" t="s">
        <v>48</v>
      </c>
      <c r="D406" s="13">
        <v>54838</v>
      </c>
      <c r="E406" s="13">
        <v>30.13</v>
      </c>
      <c r="F406" s="73" t="s">
        <v>34</v>
      </c>
      <c r="G406" s="73" t="s">
        <v>39</v>
      </c>
      <c r="H406" s="20" t="s">
        <v>46</v>
      </c>
      <c r="I406" s="20" t="s">
        <v>46</v>
      </c>
      <c r="J406" s="77" t="s">
        <v>12</v>
      </c>
    </row>
    <row r="407" spans="1:10" hidden="1">
      <c r="A407">
        <v>3621</v>
      </c>
      <c r="B407" s="86">
        <v>45376</v>
      </c>
      <c r="C407" s="11" t="s">
        <v>236</v>
      </c>
      <c r="D407" s="13">
        <v>4984</v>
      </c>
      <c r="E407" s="13">
        <v>21.02</v>
      </c>
      <c r="F407" s="73" t="s">
        <v>34</v>
      </c>
      <c r="G407" s="73" t="s">
        <v>39</v>
      </c>
      <c r="H407" s="20" t="s">
        <v>46</v>
      </c>
      <c r="I407" s="20" t="s">
        <v>46</v>
      </c>
      <c r="J407" s="77" t="s">
        <v>12</v>
      </c>
    </row>
    <row r="408" spans="1:10" hidden="1">
      <c r="A408">
        <v>3622</v>
      </c>
      <c r="B408" s="86">
        <v>45376</v>
      </c>
      <c r="C408" s="11" t="s">
        <v>17</v>
      </c>
      <c r="D408" s="13">
        <v>264056</v>
      </c>
      <c r="E408" s="13">
        <v>90.62</v>
      </c>
      <c r="F408" s="73" t="s">
        <v>34</v>
      </c>
      <c r="G408" s="73" t="s">
        <v>38</v>
      </c>
      <c r="H408" s="20" t="s">
        <v>46</v>
      </c>
      <c r="I408" s="20" t="s">
        <v>46</v>
      </c>
      <c r="J408" s="77" t="s">
        <v>12</v>
      </c>
    </row>
    <row r="409" spans="1:10" hidden="1">
      <c r="A409">
        <v>3623</v>
      </c>
      <c r="B409" s="86">
        <v>45376</v>
      </c>
      <c r="C409" s="11" t="s">
        <v>29</v>
      </c>
      <c r="D409" s="13">
        <v>235628</v>
      </c>
      <c r="E409" s="13">
        <v>40.020000000000003</v>
      </c>
      <c r="F409" s="73" t="s">
        <v>41</v>
      </c>
      <c r="G409" s="73" t="s">
        <v>35</v>
      </c>
      <c r="H409" s="20" t="s">
        <v>46</v>
      </c>
      <c r="I409" s="20" t="s">
        <v>46</v>
      </c>
      <c r="J409" s="77" t="s">
        <v>12</v>
      </c>
    </row>
    <row r="410" spans="1:10" hidden="1">
      <c r="A410">
        <v>3624</v>
      </c>
      <c r="B410" s="86">
        <v>45376</v>
      </c>
      <c r="C410" s="11" t="s">
        <v>21</v>
      </c>
      <c r="D410" s="13">
        <v>235628</v>
      </c>
      <c r="E410" s="13">
        <v>79.31</v>
      </c>
      <c r="F410" s="73" t="s">
        <v>34</v>
      </c>
      <c r="G410" s="73" t="s">
        <v>38</v>
      </c>
      <c r="H410" s="20" t="s">
        <v>46</v>
      </c>
      <c r="I410" s="20" t="s">
        <v>46</v>
      </c>
      <c r="J410" s="77" t="s">
        <v>12</v>
      </c>
    </row>
    <row r="411" spans="1:10" hidden="1">
      <c r="A411">
        <v>3625</v>
      </c>
      <c r="B411" s="86">
        <v>45376</v>
      </c>
      <c r="C411" s="11" t="s">
        <v>54</v>
      </c>
      <c r="D411" s="13">
        <v>0</v>
      </c>
      <c r="E411" s="13">
        <v>41.46</v>
      </c>
      <c r="F411" s="73" t="s">
        <v>34</v>
      </c>
      <c r="G411" s="73" t="s">
        <v>38</v>
      </c>
      <c r="H411" s="20" t="s">
        <v>46</v>
      </c>
      <c r="I411" s="20" t="s">
        <v>46</v>
      </c>
      <c r="J411" s="77" t="s">
        <v>12</v>
      </c>
    </row>
    <row r="412" spans="1:10" hidden="1">
      <c r="A412">
        <v>3626</v>
      </c>
      <c r="B412" s="86">
        <v>45376</v>
      </c>
      <c r="C412" s="11" t="s">
        <v>59</v>
      </c>
      <c r="D412" s="13">
        <v>0</v>
      </c>
      <c r="E412" s="13">
        <v>22.03</v>
      </c>
      <c r="F412" s="73" t="s">
        <v>34</v>
      </c>
      <c r="G412" s="73" t="s">
        <v>38</v>
      </c>
      <c r="H412" s="20" t="s">
        <v>46</v>
      </c>
      <c r="I412" s="20" t="s">
        <v>46</v>
      </c>
      <c r="J412" s="77" t="s">
        <v>12</v>
      </c>
    </row>
    <row r="413" spans="1:10" hidden="1">
      <c r="A413">
        <v>3627</v>
      </c>
      <c r="B413" s="86">
        <v>45376</v>
      </c>
      <c r="C413" s="11" t="s">
        <v>32</v>
      </c>
      <c r="D413" s="13">
        <v>121899</v>
      </c>
      <c r="E413" s="13">
        <v>55.08</v>
      </c>
      <c r="F413" s="73" t="s">
        <v>34</v>
      </c>
      <c r="G413" s="73" t="s">
        <v>38</v>
      </c>
      <c r="H413" s="20" t="s">
        <v>46</v>
      </c>
      <c r="I413" s="20" t="s">
        <v>46</v>
      </c>
      <c r="J413" s="77" t="s">
        <v>12</v>
      </c>
    </row>
    <row r="414" spans="1:10" hidden="1">
      <c r="A414">
        <v>3628</v>
      </c>
      <c r="B414" s="86">
        <v>45376</v>
      </c>
      <c r="C414" s="11" t="s">
        <v>99</v>
      </c>
      <c r="D414" s="13">
        <v>0</v>
      </c>
      <c r="E414" s="13">
        <v>125.29</v>
      </c>
      <c r="F414" s="73" t="s">
        <v>41</v>
      </c>
      <c r="G414" s="73" t="s">
        <v>37</v>
      </c>
      <c r="H414" s="20" t="s">
        <v>46</v>
      </c>
      <c r="I414" s="20" t="s">
        <v>46</v>
      </c>
      <c r="J414" s="77" t="s">
        <v>12</v>
      </c>
    </row>
    <row r="415" spans="1:10" hidden="1">
      <c r="A415">
        <v>3629</v>
      </c>
      <c r="B415" s="86">
        <v>45376</v>
      </c>
      <c r="C415" s="11" t="s">
        <v>50</v>
      </c>
      <c r="D415" s="13">
        <v>0</v>
      </c>
      <c r="E415" s="13">
        <v>55.15</v>
      </c>
      <c r="F415" s="73" t="s">
        <v>41</v>
      </c>
      <c r="G415" s="73" t="s">
        <v>37</v>
      </c>
      <c r="H415" s="20" t="s">
        <v>46</v>
      </c>
      <c r="I415" s="20" t="s">
        <v>46</v>
      </c>
      <c r="J415" s="77" t="s">
        <v>12</v>
      </c>
    </row>
    <row r="416" spans="1:10" hidden="1">
      <c r="A416">
        <v>3630</v>
      </c>
      <c r="B416" s="86">
        <v>45376</v>
      </c>
      <c r="C416" s="11" t="s">
        <v>40</v>
      </c>
      <c r="D416" s="13">
        <v>44354</v>
      </c>
      <c r="E416" s="13">
        <v>42.04</v>
      </c>
      <c r="F416" s="73" t="s">
        <v>34</v>
      </c>
      <c r="G416" s="73" t="s">
        <v>38</v>
      </c>
      <c r="H416" s="20" t="s">
        <v>46</v>
      </c>
      <c r="I416" s="20" t="s">
        <v>46</v>
      </c>
      <c r="J416" s="77" t="s">
        <v>12</v>
      </c>
    </row>
    <row r="417" spans="1:10" hidden="1">
      <c r="A417">
        <v>3631</v>
      </c>
      <c r="B417" s="86">
        <v>45376</v>
      </c>
      <c r="C417" s="11" t="s">
        <v>18</v>
      </c>
      <c r="D417" s="13">
        <v>0</v>
      </c>
      <c r="E417" s="13">
        <v>60.05</v>
      </c>
      <c r="F417" s="73" t="s">
        <v>41</v>
      </c>
      <c r="G417" s="73" t="s">
        <v>35</v>
      </c>
      <c r="H417" s="20" t="s">
        <v>46</v>
      </c>
      <c r="I417" s="20" t="s">
        <v>46</v>
      </c>
      <c r="J417" s="77" t="s">
        <v>12</v>
      </c>
    </row>
    <row r="418" spans="1:10" hidden="1">
      <c r="A418">
        <v>3632</v>
      </c>
      <c r="B418" s="86">
        <v>45376</v>
      </c>
      <c r="C418" s="11" t="s">
        <v>15</v>
      </c>
      <c r="D418" s="13">
        <v>0</v>
      </c>
      <c r="E418" s="13">
        <v>130.24</v>
      </c>
      <c r="F418" s="73" t="s">
        <v>41</v>
      </c>
      <c r="G418" s="73" t="s">
        <v>37</v>
      </c>
      <c r="H418" s="20" t="s">
        <v>46</v>
      </c>
      <c r="I418" s="20" t="s">
        <v>46</v>
      </c>
      <c r="J418" s="77" t="s">
        <v>12</v>
      </c>
    </row>
    <row r="419" spans="1:10" hidden="1">
      <c r="A419">
        <v>3633</v>
      </c>
      <c r="B419" s="86">
        <v>45376</v>
      </c>
      <c r="C419" s="11" t="s">
        <v>24</v>
      </c>
      <c r="D419" s="13">
        <v>0</v>
      </c>
      <c r="E419" s="13">
        <v>52.77</v>
      </c>
      <c r="F419" s="73" t="s">
        <v>41</v>
      </c>
      <c r="G419" s="73" t="s">
        <v>37</v>
      </c>
      <c r="H419" s="20" t="s">
        <v>46</v>
      </c>
      <c r="I419" s="20" t="s">
        <v>46</v>
      </c>
      <c r="J419" s="77" t="s">
        <v>12</v>
      </c>
    </row>
    <row r="420" spans="1:10" hidden="1">
      <c r="A420">
        <v>3634</v>
      </c>
      <c r="B420" s="86">
        <v>45376</v>
      </c>
      <c r="C420" s="11" t="s">
        <v>28</v>
      </c>
      <c r="D420" s="13">
        <v>0</v>
      </c>
      <c r="E420" s="13">
        <v>40.04</v>
      </c>
      <c r="F420" s="73" t="s">
        <v>41</v>
      </c>
      <c r="G420" s="73" t="s">
        <v>37</v>
      </c>
      <c r="H420" s="20" t="s">
        <v>46</v>
      </c>
      <c r="I420" s="20" t="s">
        <v>46</v>
      </c>
      <c r="J420" s="77" t="s">
        <v>12</v>
      </c>
    </row>
    <row r="421" spans="1:10" hidden="1">
      <c r="A421">
        <v>3635</v>
      </c>
      <c r="B421" s="86">
        <v>45376</v>
      </c>
      <c r="C421" s="11" t="s">
        <v>16</v>
      </c>
      <c r="D421" s="13">
        <v>274068</v>
      </c>
      <c r="E421" s="13">
        <v>45.01</v>
      </c>
      <c r="F421" s="73" t="s">
        <v>34</v>
      </c>
      <c r="G421" s="73" t="s">
        <v>38</v>
      </c>
      <c r="H421" s="20" t="s">
        <v>46</v>
      </c>
      <c r="I421" s="20" t="s">
        <v>46</v>
      </c>
      <c r="J421" s="77" t="s">
        <v>12</v>
      </c>
    </row>
    <row r="422" spans="1:10" hidden="1">
      <c r="A422">
        <v>3636</v>
      </c>
      <c r="B422" s="86">
        <v>45377</v>
      </c>
      <c r="C422" s="11" t="s">
        <v>48</v>
      </c>
      <c r="D422" s="13">
        <v>55088</v>
      </c>
      <c r="E422" s="13">
        <v>20.82</v>
      </c>
      <c r="F422" s="73" t="s">
        <v>34</v>
      </c>
      <c r="G422" s="73" t="s">
        <v>39</v>
      </c>
      <c r="H422" s="20" t="s">
        <v>46</v>
      </c>
      <c r="I422" s="20" t="s">
        <v>46</v>
      </c>
      <c r="J422" s="77" t="s">
        <v>12</v>
      </c>
    </row>
    <row r="423" spans="1:10" hidden="1">
      <c r="A423">
        <v>3637</v>
      </c>
      <c r="B423" s="86">
        <v>45377</v>
      </c>
      <c r="C423" s="11" t="s">
        <v>29</v>
      </c>
      <c r="D423" s="13">
        <v>0</v>
      </c>
      <c r="E423" s="13">
        <v>40.04</v>
      </c>
      <c r="F423" s="73" t="s">
        <v>41</v>
      </c>
      <c r="G423" s="73" t="s">
        <v>35</v>
      </c>
      <c r="H423" s="20" t="s">
        <v>46</v>
      </c>
      <c r="I423" s="20" t="s">
        <v>46</v>
      </c>
      <c r="J423" s="77" t="s">
        <v>12</v>
      </c>
    </row>
    <row r="424" spans="1:10" hidden="1">
      <c r="A424">
        <v>3638</v>
      </c>
      <c r="B424" s="86">
        <v>45377</v>
      </c>
      <c r="C424" s="11" t="s">
        <v>21</v>
      </c>
      <c r="D424" s="13">
        <v>236007</v>
      </c>
      <c r="E424" s="13">
        <v>49</v>
      </c>
      <c r="F424" s="73" t="s">
        <v>34</v>
      </c>
      <c r="G424" s="73" t="s">
        <v>38</v>
      </c>
      <c r="H424" s="20" t="s">
        <v>46</v>
      </c>
      <c r="I424" s="20" t="s">
        <v>46</v>
      </c>
      <c r="J424" s="77" t="s">
        <v>12</v>
      </c>
    </row>
    <row r="425" spans="1:10" hidden="1">
      <c r="A425">
        <v>3639</v>
      </c>
      <c r="B425" s="86">
        <v>45377</v>
      </c>
      <c r="C425" s="11" t="s">
        <v>42</v>
      </c>
      <c r="D425" s="13">
        <v>56274</v>
      </c>
      <c r="E425" s="13">
        <v>62.73</v>
      </c>
      <c r="F425" s="73" t="s">
        <v>34</v>
      </c>
      <c r="G425" s="73" t="s">
        <v>38</v>
      </c>
      <c r="H425" s="20" t="s">
        <v>46</v>
      </c>
      <c r="I425" s="20" t="s">
        <v>46</v>
      </c>
      <c r="J425" s="77" t="s">
        <v>12</v>
      </c>
    </row>
    <row r="426" spans="1:10" hidden="1">
      <c r="A426">
        <v>3640</v>
      </c>
      <c r="B426" s="86">
        <v>45377</v>
      </c>
      <c r="C426" s="11" t="s">
        <v>32</v>
      </c>
      <c r="D426" s="13">
        <v>122501</v>
      </c>
      <c r="E426" s="13">
        <v>64.09</v>
      </c>
      <c r="F426" s="73" t="s">
        <v>34</v>
      </c>
      <c r="G426" s="73" t="s">
        <v>38</v>
      </c>
      <c r="H426" s="20" t="s">
        <v>46</v>
      </c>
      <c r="I426" s="20" t="s">
        <v>46</v>
      </c>
      <c r="J426" s="77" t="s">
        <v>12</v>
      </c>
    </row>
    <row r="427" spans="1:10" hidden="1">
      <c r="A427">
        <v>3641</v>
      </c>
      <c r="B427" s="86">
        <v>45377</v>
      </c>
      <c r="C427" s="11" t="s">
        <v>40</v>
      </c>
      <c r="D427" s="13">
        <v>44913</v>
      </c>
      <c r="E427" s="13">
        <v>70.05</v>
      </c>
      <c r="F427" s="73" t="s">
        <v>34</v>
      </c>
      <c r="G427" s="73" t="s">
        <v>38</v>
      </c>
      <c r="H427" s="20" t="s">
        <v>46</v>
      </c>
      <c r="I427" s="20" t="s">
        <v>46</v>
      </c>
      <c r="J427" s="77" t="s">
        <v>12</v>
      </c>
    </row>
    <row r="428" spans="1:10" hidden="1">
      <c r="A428">
        <v>3642</v>
      </c>
      <c r="B428" s="86">
        <v>45377</v>
      </c>
      <c r="C428" s="11" t="s">
        <v>44</v>
      </c>
      <c r="D428" s="13">
        <v>109055</v>
      </c>
      <c r="E428" s="13">
        <v>65</v>
      </c>
      <c r="F428" s="73" t="s">
        <v>34</v>
      </c>
      <c r="G428" s="73" t="s">
        <v>38</v>
      </c>
      <c r="H428" s="20" t="s">
        <v>46</v>
      </c>
      <c r="I428" s="20" t="s">
        <v>46</v>
      </c>
      <c r="J428" s="77" t="s">
        <v>12</v>
      </c>
    </row>
    <row r="429" spans="1:10" hidden="1">
      <c r="A429">
        <v>3643</v>
      </c>
      <c r="B429" s="86">
        <v>45377</v>
      </c>
      <c r="C429" s="11" t="s">
        <v>18</v>
      </c>
      <c r="D429" s="13">
        <v>0</v>
      </c>
      <c r="E429" s="13">
        <v>27</v>
      </c>
      <c r="F429" s="73" t="s">
        <v>41</v>
      </c>
      <c r="G429" s="73" t="s">
        <v>35</v>
      </c>
      <c r="H429" s="20" t="s">
        <v>46</v>
      </c>
      <c r="I429" s="20" t="s">
        <v>46</v>
      </c>
      <c r="J429" s="77" t="s">
        <v>12</v>
      </c>
    </row>
    <row r="430" spans="1:10" hidden="1">
      <c r="A430">
        <v>3644</v>
      </c>
      <c r="B430" s="86">
        <v>45377</v>
      </c>
      <c r="C430" s="11" t="s">
        <v>236</v>
      </c>
      <c r="D430" s="13">
        <v>5471</v>
      </c>
      <c r="E430" s="13">
        <v>40.54</v>
      </c>
      <c r="F430" s="73" t="s">
        <v>34</v>
      </c>
      <c r="G430" s="73" t="s">
        <v>39</v>
      </c>
      <c r="H430" s="20" t="s">
        <v>46</v>
      </c>
      <c r="I430" s="20" t="s">
        <v>46</v>
      </c>
      <c r="J430" s="77" t="s">
        <v>12</v>
      </c>
    </row>
    <row r="431" spans="1:10" hidden="1">
      <c r="A431">
        <v>3645</v>
      </c>
      <c r="B431" s="86">
        <v>45377</v>
      </c>
      <c r="C431" s="11" t="s">
        <v>16</v>
      </c>
      <c r="D431" s="13">
        <v>274191</v>
      </c>
      <c r="E431" s="13">
        <v>57.79</v>
      </c>
      <c r="F431" s="73" t="s">
        <v>34</v>
      </c>
      <c r="G431" s="73" t="s">
        <v>38</v>
      </c>
      <c r="H431" s="20" t="s">
        <v>46</v>
      </c>
      <c r="I431" s="20" t="s">
        <v>46</v>
      </c>
      <c r="J431" s="77" t="s">
        <v>12</v>
      </c>
    </row>
    <row r="432" spans="1:10" hidden="1">
      <c r="A432">
        <v>3646</v>
      </c>
      <c r="B432" s="86">
        <v>45377</v>
      </c>
      <c r="C432" s="11" t="s">
        <v>17</v>
      </c>
      <c r="D432" s="13">
        <v>264645</v>
      </c>
      <c r="E432" s="13">
        <v>61.68</v>
      </c>
      <c r="F432" s="73" t="s">
        <v>34</v>
      </c>
      <c r="G432" s="73" t="s">
        <v>38</v>
      </c>
      <c r="H432" s="20" t="s">
        <v>46</v>
      </c>
      <c r="I432" s="20" t="s">
        <v>46</v>
      </c>
      <c r="J432" s="77" t="s">
        <v>12</v>
      </c>
    </row>
    <row r="433" spans="1:10" hidden="1">
      <c r="A433">
        <v>3647</v>
      </c>
      <c r="B433" s="86">
        <v>45377</v>
      </c>
      <c r="C433" s="11" t="s">
        <v>99</v>
      </c>
      <c r="D433" s="13">
        <v>0</v>
      </c>
      <c r="E433" s="13">
        <v>124.35</v>
      </c>
      <c r="F433" s="73" t="s">
        <v>41</v>
      </c>
      <c r="G433" s="73" t="s">
        <v>37</v>
      </c>
      <c r="H433" s="20" t="s">
        <v>46</v>
      </c>
      <c r="I433" s="20" t="s">
        <v>46</v>
      </c>
      <c r="J433" s="77" t="s">
        <v>12</v>
      </c>
    </row>
    <row r="434" spans="1:10" hidden="1">
      <c r="A434">
        <v>3648</v>
      </c>
      <c r="B434" s="86">
        <v>45377</v>
      </c>
      <c r="C434" s="11" t="s">
        <v>55</v>
      </c>
      <c r="D434" s="13">
        <v>0</v>
      </c>
      <c r="E434" s="13">
        <v>30.18</v>
      </c>
      <c r="F434" s="73" t="s">
        <v>34</v>
      </c>
      <c r="G434" s="73" t="s">
        <v>35</v>
      </c>
      <c r="H434" s="20" t="s">
        <v>46</v>
      </c>
      <c r="I434" s="20" t="s">
        <v>46</v>
      </c>
      <c r="J434" s="77" t="s">
        <v>12</v>
      </c>
    </row>
    <row r="435" spans="1:10" hidden="1">
      <c r="A435">
        <v>3649</v>
      </c>
      <c r="B435" s="86">
        <v>45377</v>
      </c>
      <c r="C435" s="11" t="s">
        <v>59</v>
      </c>
      <c r="D435" s="13">
        <v>0</v>
      </c>
      <c r="E435" s="13">
        <v>30.17</v>
      </c>
      <c r="F435" s="73" t="s">
        <v>34</v>
      </c>
      <c r="G435" s="73" t="s">
        <v>38</v>
      </c>
      <c r="H435" s="20" t="s">
        <v>46</v>
      </c>
      <c r="I435" s="20" t="s">
        <v>46</v>
      </c>
      <c r="J435" s="77" t="s">
        <v>12</v>
      </c>
    </row>
    <row r="436" spans="1:10" hidden="1">
      <c r="A436">
        <v>3650</v>
      </c>
      <c r="B436" s="86">
        <v>45377</v>
      </c>
      <c r="C436" s="11" t="s">
        <v>50</v>
      </c>
      <c r="D436" s="13">
        <v>0</v>
      </c>
      <c r="E436" s="13">
        <v>52.9</v>
      </c>
      <c r="F436" s="73" t="s">
        <v>41</v>
      </c>
      <c r="G436" s="73" t="s">
        <v>37</v>
      </c>
      <c r="H436" s="20" t="s">
        <v>46</v>
      </c>
      <c r="I436" s="20" t="s">
        <v>46</v>
      </c>
      <c r="J436" s="77" t="s">
        <v>12</v>
      </c>
    </row>
    <row r="437" spans="1:10" hidden="1">
      <c r="A437">
        <v>3651</v>
      </c>
      <c r="B437" s="86">
        <v>45377</v>
      </c>
      <c r="C437" s="11" t="s">
        <v>30</v>
      </c>
      <c r="D437" s="13">
        <v>0</v>
      </c>
      <c r="E437" s="13">
        <v>60.22</v>
      </c>
      <c r="F437" s="73" t="s">
        <v>41</v>
      </c>
      <c r="G437" s="73" t="s">
        <v>37</v>
      </c>
      <c r="H437" s="20" t="s">
        <v>46</v>
      </c>
      <c r="I437" s="20" t="s">
        <v>46</v>
      </c>
      <c r="J437" s="77" t="s">
        <v>12</v>
      </c>
    </row>
    <row r="438" spans="1:10" hidden="1">
      <c r="A438">
        <v>3652</v>
      </c>
      <c r="B438" s="86">
        <v>45377</v>
      </c>
      <c r="C438" s="11" t="s">
        <v>23</v>
      </c>
      <c r="D438" s="13">
        <v>262224</v>
      </c>
      <c r="E438" s="13">
        <v>30.13</v>
      </c>
      <c r="F438" s="73" t="s">
        <v>34</v>
      </c>
      <c r="G438" s="73" t="s">
        <v>33</v>
      </c>
      <c r="H438" s="20" t="s">
        <v>46</v>
      </c>
      <c r="I438" s="20" t="s">
        <v>46</v>
      </c>
      <c r="J438" s="77" t="s">
        <v>12</v>
      </c>
    </row>
    <row r="439" spans="1:10" hidden="1">
      <c r="A439">
        <v>3653</v>
      </c>
      <c r="B439" s="86">
        <v>45377</v>
      </c>
      <c r="C439" s="11" t="s">
        <v>13</v>
      </c>
      <c r="D439" s="13">
        <v>270079</v>
      </c>
      <c r="E439" s="13">
        <v>35.76</v>
      </c>
      <c r="F439" s="73" t="s">
        <v>34</v>
      </c>
      <c r="G439" s="73" t="s">
        <v>38</v>
      </c>
      <c r="H439" s="20" t="s">
        <v>46</v>
      </c>
      <c r="I439" s="20" t="s">
        <v>46</v>
      </c>
      <c r="J439" s="77" t="s">
        <v>12</v>
      </c>
    </row>
    <row r="440" spans="1:10" hidden="1">
      <c r="A440">
        <v>3654</v>
      </c>
      <c r="B440" s="86">
        <v>45377</v>
      </c>
      <c r="C440" s="11" t="s">
        <v>24</v>
      </c>
      <c r="D440" s="13">
        <v>0</v>
      </c>
      <c r="E440" s="13">
        <v>80.44</v>
      </c>
      <c r="F440" s="73" t="s">
        <v>41</v>
      </c>
      <c r="G440" s="73" t="s">
        <v>37</v>
      </c>
      <c r="H440" s="20" t="s">
        <v>46</v>
      </c>
      <c r="I440" s="20" t="s">
        <v>46</v>
      </c>
      <c r="J440" s="77" t="s">
        <v>12</v>
      </c>
    </row>
    <row r="441" spans="1:10" hidden="1">
      <c r="A441">
        <v>3655</v>
      </c>
      <c r="B441" s="86">
        <v>45377</v>
      </c>
      <c r="C441" s="11" t="s">
        <v>43</v>
      </c>
      <c r="D441" s="13">
        <v>0</v>
      </c>
      <c r="E441" s="13">
        <v>112.93</v>
      </c>
      <c r="F441" s="73" t="s">
        <v>41</v>
      </c>
      <c r="G441" s="73" t="s">
        <v>37</v>
      </c>
      <c r="H441" s="20" t="s">
        <v>46</v>
      </c>
      <c r="I441" s="20" t="s">
        <v>46</v>
      </c>
      <c r="J441" s="77" t="s">
        <v>12</v>
      </c>
    </row>
    <row r="442" spans="1:10" hidden="1">
      <c r="A442">
        <v>3656</v>
      </c>
      <c r="B442" s="86">
        <v>45377</v>
      </c>
      <c r="C442" s="11" t="s">
        <v>236</v>
      </c>
      <c r="D442" s="13">
        <v>5600</v>
      </c>
      <c r="E442" s="13">
        <v>19.8</v>
      </c>
      <c r="F442" s="73" t="s">
        <v>34</v>
      </c>
      <c r="G442" s="73" t="s">
        <v>39</v>
      </c>
      <c r="H442" s="20" t="s">
        <v>46</v>
      </c>
      <c r="I442" s="20" t="s">
        <v>46</v>
      </c>
      <c r="J442" s="77" t="s">
        <v>12</v>
      </c>
    </row>
    <row r="443" spans="1:10" hidden="1">
      <c r="A443">
        <v>3657</v>
      </c>
      <c r="B443" s="86">
        <v>45377</v>
      </c>
      <c r="C443" s="11" t="s">
        <v>15</v>
      </c>
      <c r="D443" s="13">
        <v>0</v>
      </c>
      <c r="E443" s="13">
        <v>35.39</v>
      </c>
      <c r="F443" s="73" t="s">
        <v>41</v>
      </c>
      <c r="G443" s="73" t="s">
        <v>37</v>
      </c>
      <c r="H443" s="20" t="s">
        <v>46</v>
      </c>
      <c r="I443" s="20" t="s">
        <v>46</v>
      </c>
      <c r="J443" s="77" t="s">
        <v>12</v>
      </c>
    </row>
    <row r="444" spans="1:10" hidden="1">
      <c r="A444">
        <v>3658</v>
      </c>
      <c r="B444" s="86">
        <v>45377</v>
      </c>
      <c r="C444" s="11" t="s">
        <v>26</v>
      </c>
      <c r="D444" s="13">
        <v>0</v>
      </c>
      <c r="E444" s="13">
        <v>100</v>
      </c>
      <c r="F444" s="73" t="s">
        <v>41</v>
      </c>
      <c r="G444" s="73" t="s">
        <v>37</v>
      </c>
      <c r="H444" s="20" t="s">
        <v>46</v>
      </c>
      <c r="I444" s="20" t="s">
        <v>46</v>
      </c>
      <c r="J444" s="77" t="s">
        <v>12</v>
      </c>
    </row>
    <row r="445" spans="1:10" hidden="1">
      <c r="A445">
        <v>3659</v>
      </c>
      <c r="B445" s="86">
        <v>45378</v>
      </c>
      <c r="C445" s="11" t="s">
        <v>29</v>
      </c>
      <c r="D445" s="13">
        <v>0</v>
      </c>
      <c r="E445" s="13">
        <v>40.04</v>
      </c>
      <c r="F445" s="73" t="s">
        <v>41</v>
      </c>
      <c r="G445" s="73" t="s">
        <v>35</v>
      </c>
      <c r="H445" s="20" t="s">
        <v>46</v>
      </c>
      <c r="I445" s="20" t="s">
        <v>46</v>
      </c>
      <c r="J445" s="77" t="s">
        <v>12</v>
      </c>
    </row>
    <row r="446" spans="1:10" hidden="1">
      <c r="A446">
        <v>3660</v>
      </c>
      <c r="B446" s="86">
        <v>45378</v>
      </c>
      <c r="C446" s="11" t="s">
        <v>21</v>
      </c>
      <c r="D446" s="13">
        <v>236478</v>
      </c>
      <c r="E446" s="13">
        <v>60.32</v>
      </c>
      <c r="F446" s="73" t="s">
        <v>34</v>
      </c>
      <c r="G446" s="73" t="s">
        <v>38</v>
      </c>
      <c r="H446" s="20" t="s">
        <v>46</v>
      </c>
      <c r="I446" s="20" t="s">
        <v>46</v>
      </c>
      <c r="J446" s="77" t="s">
        <v>12</v>
      </c>
    </row>
    <row r="447" spans="1:10" hidden="1">
      <c r="A447">
        <v>3661</v>
      </c>
      <c r="B447" s="86">
        <v>45378</v>
      </c>
      <c r="C447" s="11" t="s">
        <v>10</v>
      </c>
      <c r="D447" s="13">
        <v>534087</v>
      </c>
      <c r="E447" s="13">
        <v>20.12</v>
      </c>
      <c r="F447" s="73" t="s">
        <v>34</v>
      </c>
      <c r="G447" s="73" t="s">
        <v>33</v>
      </c>
      <c r="H447" s="20" t="s">
        <v>46</v>
      </c>
      <c r="I447" s="20" t="s">
        <v>46</v>
      </c>
      <c r="J447" s="77" t="s">
        <v>12</v>
      </c>
    </row>
    <row r="448" spans="1:10" hidden="1">
      <c r="A448">
        <v>3662</v>
      </c>
      <c r="B448" s="86">
        <v>45378</v>
      </c>
      <c r="C448" s="11" t="s">
        <v>32</v>
      </c>
      <c r="D448" s="13">
        <v>123197</v>
      </c>
      <c r="E448" s="13">
        <v>88.03</v>
      </c>
      <c r="F448" s="73" t="s">
        <v>34</v>
      </c>
      <c r="G448" s="73" t="s">
        <v>38</v>
      </c>
      <c r="H448" s="20" t="s">
        <v>46</v>
      </c>
      <c r="I448" s="20" t="s">
        <v>46</v>
      </c>
      <c r="J448" s="77" t="s">
        <v>12</v>
      </c>
    </row>
    <row r="449" spans="1:10" hidden="1">
      <c r="A449">
        <v>3663</v>
      </c>
      <c r="B449" s="86">
        <v>45378</v>
      </c>
      <c r="C449" s="11" t="s">
        <v>40</v>
      </c>
      <c r="D449" s="13">
        <v>45458</v>
      </c>
      <c r="E449" s="13">
        <v>90.04</v>
      </c>
      <c r="F449" s="73" t="s">
        <v>34</v>
      </c>
      <c r="G449" s="73" t="s">
        <v>38</v>
      </c>
      <c r="H449" s="20" t="s">
        <v>46</v>
      </c>
      <c r="I449" s="20" t="s">
        <v>46</v>
      </c>
      <c r="J449" s="77" t="s">
        <v>12</v>
      </c>
    </row>
    <row r="450" spans="1:10" hidden="1">
      <c r="A450">
        <v>3664</v>
      </c>
      <c r="B450" s="86">
        <v>45378</v>
      </c>
      <c r="C450" s="11" t="s">
        <v>18</v>
      </c>
      <c r="D450" s="13">
        <v>0</v>
      </c>
      <c r="E450" s="13">
        <v>53.26</v>
      </c>
      <c r="F450" s="73" t="s">
        <v>41</v>
      </c>
      <c r="G450" s="73" t="s">
        <v>35</v>
      </c>
      <c r="H450" s="20" t="s">
        <v>46</v>
      </c>
      <c r="I450" s="20" t="s">
        <v>46</v>
      </c>
      <c r="J450" s="77" t="s">
        <v>12</v>
      </c>
    </row>
    <row r="451" spans="1:10" hidden="1">
      <c r="A451">
        <v>3665</v>
      </c>
      <c r="B451" s="86">
        <v>45378</v>
      </c>
      <c r="C451" s="11" t="s">
        <v>99</v>
      </c>
      <c r="D451" s="13">
        <v>0</v>
      </c>
      <c r="E451" s="13">
        <v>100.25</v>
      </c>
      <c r="F451" s="73" t="s">
        <v>41</v>
      </c>
      <c r="G451" s="73" t="s">
        <v>37</v>
      </c>
      <c r="H451" s="20" t="s">
        <v>46</v>
      </c>
      <c r="I451" s="20" t="s">
        <v>46</v>
      </c>
      <c r="J451" s="77" t="s">
        <v>12</v>
      </c>
    </row>
    <row r="452" spans="1:10" hidden="1">
      <c r="A452">
        <v>3666</v>
      </c>
      <c r="B452" s="86">
        <v>45378</v>
      </c>
      <c r="C452" s="11" t="s">
        <v>59</v>
      </c>
      <c r="D452" s="13">
        <v>0</v>
      </c>
      <c r="E452" s="13">
        <v>27.94</v>
      </c>
      <c r="F452" s="73" t="s">
        <v>34</v>
      </c>
      <c r="G452" s="73" t="s">
        <v>38</v>
      </c>
      <c r="H452" s="20" t="s">
        <v>46</v>
      </c>
      <c r="I452" s="20" t="s">
        <v>46</v>
      </c>
      <c r="J452" s="77" t="s">
        <v>12</v>
      </c>
    </row>
    <row r="453" spans="1:10" hidden="1">
      <c r="A453">
        <v>3667</v>
      </c>
      <c r="B453" s="86">
        <v>45378</v>
      </c>
      <c r="C453" s="11" t="s">
        <v>48</v>
      </c>
      <c r="D453" s="13">
        <v>55285</v>
      </c>
      <c r="E453" s="13">
        <v>30.09</v>
      </c>
      <c r="F453" s="73" t="s">
        <v>34</v>
      </c>
      <c r="G453" s="73" t="s">
        <v>39</v>
      </c>
      <c r="H453" s="20" t="s">
        <v>46</v>
      </c>
      <c r="I453" s="20" t="s">
        <v>46</v>
      </c>
      <c r="J453" s="77" t="s">
        <v>12</v>
      </c>
    </row>
    <row r="454" spans="1:10" hidden="1">
      <c r="A454">
        <v>3668</v>
      </c>
      <c r="B454" s="86">
        <v>45378</v>
      </c>
      <c r="C454" s="11" t="s">
        <v>30</v>
      </c>
      <c r="D454" s="13">
        <v>0</v>
      </c>
      <c r="E454" s="13">
        <v>32.22</v>
      </c>
      <c r="F454" s="73" t="s">
        <v>41</v>
      </c>
      <c r="G454" s="73" t="s">
        <v>37</v>
      </c>
      <c r="H454" s="20" t="s">
        <v>46</v>
      </c>
      <c r="I454" s="20" t="s">
        <v>46</v>
      </c>
      <c r="J454" s="77" t="s">
        <v>12</v>
      </c>
    </row>
    <row r="455" spans="1:10" hidden="1">
      <c r="A455">
        <v>3669</v>
      </c>
      <c r="B455" s="86">
        <v>45378</v>
      </c>
      <c r="C455" s="11" t="s">
        <v>50</v>
      </c>
      <c r="D455" s="13">
        <v>0</v>
      </c>
      <c r="E455" s="13">
        <v>56.05</v>
      </c>
      <c r="F455" s="73" t="s">
        <v>41</v>
      </c>
      <c r="G455" s="73" t="s">
        <v>37</v>
      </c>
      <c r="H455" s="20" t="s">
        <v>46</v>
      </c>
      <c r="I455" s="20" t="s">
        <v>46</v>
      </c>
      <c r="J455" s="77" t="s">
        <v>12</v>
      </c>
    </row>
    <row r="456" spans="1:10" hidden="1">
      <c r="A456">
        <v>3670</v>
      </c>
      <c r="B456" s="86">
        <v>45378</v>
      </c>
      <c r="C456" s="11" t="s">
        <v>24</v>
      </c>
      <c r="D456" s="13">
        <v>0</v>
      </c>
      <c r="E456" s="13">
        <v>47.89</v>
      </c>
      <c r="F456" s="73" t="s">
        <v>41</v>
      </c>
      <c r="G456" s="73" t="s">
        <v>37</v>
      </c>
      <c r="H456" s="20" t="s">
        <v>46</v>
      </c>
      <c r="I456" s="20" t="s">
        <v>46</v>
      </c>
      <c r="J456" s="77" t="s">
        <v>12</v>
      </c>
    </row>
    <row r="457" spans="1:10" hidden="1">
      <c r="A457">
        <v>3671</v>
      </c>
      <c r="B457" s="86">
        <v>45378</v>
      </c>
      <c r="C457" s="11" t="s">
        <v>44</v>
      </c>
      <c r="D457" s="13">
        <v>109683</v>
      </c>
      <c r="E457" s="13">
        <v>80.08</v>
      </c>
      <c r="F457" s="73" t="s">
        <v>34</v>
      </c>
      <c r="G457" s="73" t="s">
        <v>38</v>
      </c>
      <c r="H457" s="20" t="s">
        <v>46</v>
      </c>
      <c r="I457" s="20" t="s">
        <v>46</v>
      </c>
      <c r="J457" s="77" t="s">
        <v>12</v>
      </c>
    </row>
    <row r="458" spans="1:10" hidden="1">
      <c r="A458">
        <v>3672</v>
      </c>
      <c r="B458" s="86">
        <v>45378</v>
      </c>
      <c r="C458" s="11" t="s">
        <v>16</v>
      </c>
      <c r="D458" s="13">
        <v>274678</v>
      </c>
      <c r="E458" s="13">
        <v>58.07</v>
      </c>
      <c r="F458" s="73" t="s">
        <v>34</v>
      </c>
      <c r="G458" s="73" t="s">
        <v>38</v>
      </c>
      <c r="H458" s="20" t="s">
        <v>46</v>
      </c>
      <c r="I458" s="20" t="s">
        <v>46</v>
      </c>
      <c r="J458" s="77" t="s">
        <v>12</v>
      </c>
    </row>
    <row r="459" spans="1:10" hidden="1">
      <c r="A459">
        <v>3673</v>
      </c>
      <c r="B459" s="86">
        <v>45378</v>
      </c>
      <c r="C459" s="11" t="s">
        <v>28</v>
      </c>
      <c r="D459" s="13">
        <v>0</v>
      </c>
      <c r="E459" s="13">
        <v>60.02</v>
      </c>
      <c r="F459" s="73" t="s">
        <v>41</v>
      </c>
      <c r="G459" s="73" t="s">
        <v>37</v>
      </c>
      <c r="H459" s="20" t="s">
        <v>46</v>
      </c>
      <c r="I459" s="20" t="s">
        <v>46</v>
      </c>
      <c r="J459" s="77" t="s">
        <v>12</v>
      </c>
    </row>
    <row r="460" spans="1:10" hidden="1">
      <c r="A460">
        <v>3674</v>
      </c>
      <c r="B460" s="86">
        <v>45378</v>
      </c>
      <c r="C460" s="11" t="s">
        <v>15</v>
      </c>
      <c r="D460" s="13">
        <v>0</v>
      </c>
      <c r="E460" s="13">
        <v>58.23</v>
      </c>
      <c r="F460" s="73" t="s">
        <v>41</v>
      </c>
      <c r="G460" s="73" t="s">
        <v>37</v>
      </c>
      <c r="H460" s="20" t="s">
        <v>46</v>
      </c>
      <c r="I460" s="20" t="s">
        <v>46</v>
      </c>
      <c r="J460" s="77" t="s">
        <v>12</v>
      </c>
    </row>
    <row r="461" spans="1:10" hidden="1">
      <c r="A461">
        <v>3675</v>
      </c>
      <c r="B461" s="86">
        <v>45378</v>
      </c>
      <c r="C461" s="11" t="s">
        <v>54</v>
      </c>
      <c r="D461" s="13">
        <v>0</v>
      </c>
      <c r="E461" s="13">
        <v>30.13</v>
      </c>
      <c r="F461" s="73" t="s">
        <v>34</v>
      </c>
      <c r="G461" s="73" t="s">
        <v>38</v>
      </c>
      <c r="H461" s="20" t="s">
        <v>46</v>
      </c>
      <c r="I461" s="20" t="s">
        <v>46</v>
      </c>
      <c r="J461" s="77" t="s">
        <v>12</v>
      </c>
    </row>
    <row r="462" spans="1:10" hidden="1">
      <c r="A462">
        <v>3676</v>
      </c>
      <c r="B462" s="86">
        <v>45378</v>
      </c>
      <c r="C462" s="11" t="s">
        <v>17</v>
      </c>
      <c r="D462" s="13">
        <v>265346</v>
      </c>
      <c r="E462" s="13">
        <v>65.67</v>
      </c>
      <c r="F462" s="73" t="s">
        <v>34</v>
      </c>
      <c r="G462" s="73" t="s">
        <v>38</v>
      </c>
      <c r="H462" s="20" t="s">
        <v>46</v>
      </c>
      <c r="I462" s="20" t="s">
        <v>46</v>
      </c>
      <c r="J462" s="77" t="s">
        <v>12</v>
      </c>
    </row>
    <row r="463" spans="1:10" hidden="1">
      <c r="A463">
        <v>3677</v>
      </c>
      <c r="B463" s="86">
        <v>45378</v>
      </c>
      <c r="C463" s="11" t="s">
        <v>55</v>
      </c>
      <c r="D463" s="13">
        <v>0</v>
      </c>
      <c r="E463" s="13">
        <v>24.3</v>
      </c>
      <c r="F463" s="73" t="s">
        <v>34</v>
      </c>
      <c r="G463" s="73" t="s">
        <v>35</v>
      </c>
      <c r="H463" s="20" t="s">
        <v>46</v>
      </c>
      <c r="I463" s="20" t="s">
        <v>46</v>
      </c>
      <c r="J463" s="77" t="s">
        <v>12</v>
      </c>
    </row>
    <row r="464" spans="1:10" hidden="1">
      <c r="A464">
        <v>3678</v>
      </c>
      <c r="B464" s="86">
        <v>45378</v>
      </c>
      <c r="C464" s="11" t="s">
        <v>42</v>
      </c>
      <c r="D464" s="13">
        <v>56768</v>
      </c>
      <c r="E464" s="13">
        <v>73.06</v>
      </c>
      <c r="F464" s="73" t="s">
        <v>34</v>
      </c>
      <c r="G464" s="73" t="s">
        <v>38</v>
      </c>
      <c r="H464" s="20" t="s">
        <v>46</v>
      </c>
      <c r="I464" s="20" t="s">
        <v>46</v>
      </c>
      <c r="J464" s="77" t="s">
        <v>12</v>
      </c>
    </row>
    <row r="465" spans="1:10" hidden="1">
      <c r="A465">
        <v>3679</v>
      </c>
      <c r="B465" s="86">
        <v>45378</v>
      </c>
      <c r="C465" s="11" t="s">
        <v>47</v>
      </c>
      <c r="D465" s="13">
        <v>0</v>
      </c>
      <c r="E465" s="13">
        <v>18.84</v>
      </c>
      <c r="F465" s="73" t="s">
        <v>34</v>
      </c>
      <c r="G465" s="73" t="s">
        <v>45</v>
      </c>
      <c r="H465" s="20" t="s">
        <v>46</v>
      </c>
      <c r="I465" s="20" t="s">
        <v>46</v>
      </c>
      <c r="J465" s="77" t="s">
        <v>12</v>
      </c>
    </row>
    <row r="466" spans="1:10" hidden="1">
      <c r="A466">
        <v>3680</v>
      </c>
      <c r="B466" s="86">
        <v>45378</v>
      </c>
      <c r="C466" s="11" t="s">
        <v>64</v>
      </c>
      <c r="D466" s="13">
        <v>0</v>
      </c>
      <c r="E466" s="13">
        <v>30.09</v>
      </c>
      <c r="F466" s="73" t="s">
        <v>34</v>
      </c>
      <c r="G466" s="73" t="s">
        <v>33</v>
      </c>
      <c r="H466" s="20" t="s">
        <v>46</v>
      </c>
      <c r="I466" s="20" t="s">
        <v>46</v>
      </c>
      <c r="J466" s="77" t="s">
        <v>12</v>
      </c>
    </row>
    <row r="467" spans="1:10" hidden="1">
      <c r="A467">
        <v>3681</v>
      </c>
      <c r="B467" s="86">
        <v>45378</v>
      </c>
      <c r="C467" s="11" t="s">
        <v>236</v>
      </c>
      <c r="D467" s="13">
        <v>5932</v>
      </c>
      <c r="E467" s="13">
        <v>40.01</v>
      </c>
      <c r="F467" s="73" t="s">
        <v>34</v>
      </c>
      <c r="G467" s="73" t="s">
        <v>39</v>
      </c>
      <c r="H467" s="20" t="s">
        <v>46</v>
      </c>
      <c r="I467" s="20" t="s">
        <v>46</v>
      </c>
      <c r="J467" s="77" t="s">
        <v>12</v>
      </c>
    </row>
    <row r="468" spans="1:10" hidden="1">
      <c r="A468">
        <v>3682</v>
      </c>
      <c r="B468" s="86">
        <v>45379</v>
      </c>
      <c r="C468" s="11" t="s">
        <v>21</v>
      </c>
      <c r="D468" s="13">
        <v>236713</v>
      </c>
      <c r="E468" s="13">
        <v>30.55</v>
      </c>
      <c r="F468" s="73" t="s">
        <v>34</v>
      </c>
      <c r="G468" s="73" t="s">
        <v>38</v>
      </c>
      <c r="H468" s="20" t="s">
        <v>46</v>
      </c>
      <c r="I468" s="20" t="s">
        <v>46</v>
      </c>
      <c r="J468" s="77" t="s">
        <v>12</v>
      </c>
    </row>
    <row r="469" spans="1:10" hidden="1">
      <c r="A469">
        <v>3683</v>
      </c>
      <c r="B469" s="86">
        <v>45379</v>
      </c>
      <c r="C469" s="11" t="s">
        <v>29</v>
      </c>
      <c r="D469" s="13">
        <v>0</v>
      </c>
      <c r="E469" s="13">
        <v>35.04</v>
      </c>
      <c r="F469" s="73" t="s">
        <v>41</v>
      </c>
      <c r="G469" s="73" t="s">
        <v>35</v>
      </c>
      <c r="H469" s="20" t="s">
        <v>46</v>
      </c>
      <c r="I469" s="20" t="s">
        <v>46</v>
      </c>
      <c r="J469" s="77" t="s">
        <v>12</v>
      </c>
    </row>
    <row r="470" spans="1:10" hidden="1">
      <c r="A470">
        <v>3684</v>
      </c>
      <c r="B470" s="86">
        <v>45379</v>
      </c>
      <c r="C470" s="11" t="s">
        <v>48</v>
      </c>
      <c r="D470" s="13">
        <v>55542</v>
      </c>
      <c r="E470" s="13">
        <v>29.23</v>
      </c>
      <c r="F470" s="73" t="s">
        <v>34</v>
      </c>
      <c r="G470" s="73" t="s">
        <v>39</v>
      </c>
      <c r="H470" s="20" t="s">
        <v>46</v>
      </c>
      <c r="I470" s="20" t="s">
        <v>46</v>
      </c>
      <c r="J470" s="77" t="s">
        <v>12</v>
      </c>
    </row>
    <row r="471" spans="1:10" hidden="1">
      <c r="A471">
        <v>3685</v>
      </c>
      <c r="B471" s="86">
        <v>45379</v>
      </c>
      <c r="C471" s="11" t="s">
        <v>40</v>
      </c>
      <c r="D471" s="13">
        <v>46122</v>
      </c>
      <c r="E471" s="13">
        <v>77.44</v>
      </c>
      <c r="F471" s="73" t="s">
        <v>34</v>
      </c>
      <c r="G471" s="73" t="s">
        <v>38</v>
      </c>
      <c r="H471" s="20" t="s">
        <v>46</v>
      </c>
      <c r="I471" s="20" t="s">
        <v>46</v>
      </c>
      <c r="J471" s="77" t="s">
        <v>12</v>
      </c>
    </row>
    <row r="472" spans="1:10" hidden="1">
      <c r="A472">
        <v>3686</v>
      </c>
      <c r="B472" s="86">
        <v>45379</v>
      </c>
      <c r="C472" s="11" t="s">
        <v>32</v>
      </c>
      <c r="D472" s="13">
        <v>123845</v>
      </c>
      <c r="E472" s="13">
        <v>62.03</v>
      </c>
      <c r="F472" s="73" t="s">
        <v>34</v>
      </c>
      <c r="G472" s="73" t="s">
        <v>38</v>
      </c>
      <c r="H472" s="20" t="s">
        <v>46</v>
      </c>
      <c r="I472" s="20" t="s">
        <v>46</v>
      </c>
      <c r="J472" s="77" t="s">
        <v>12</v>
      </c>
    </row>
    <row r="473" spans="1:10" hidden="1">
      <c r="A473">
        <v>3687</v>
      </c>
      <c r="B473" s="86">
        <v>45379</v>
      </c>
      <c r="C473" s="11" t="s">
        <v>44</v>
      </c>
      <c r="D473" s="13">
        <v>110106</v>
      </c>
      <c r="E473" s="13">
        <v>50.13</v>
      </c>
      <c r="F473" s="73" t="s">
        <v>34</v>
      </c>
      <c r="G473" s="73" t="s">
        <v>38</v>
      </c>
      <c r="H473" s="20" t="s">
        <v>46</v>
      </c>
      <c r="I473" s="20" t="s">
        <v>46</v>
      </c>
      <c r="J473" s="77" t="s">
        <v>12</v>
      </c>
    </row>
    <row r="474" spans="1:10" hidden="1">
      <c r="A474">
        <v>3688</v>
      </c>
      <c r="B474" s="86">
        <v>45379</v>
      </c>
      <c r="C474" s="11" t="s">
        <v>59</v>
      </c>
      <c r="D474" s="13">
        <v>0</v>
      </c>
      <c r="E474" s="13">
        <v>23.4</v>
      </c>
      <c r="F474" s="73" t="s">
        <v>34</v>
      </c>
      <c r="G474" s="73" t="s">
        <v>38</v>
      </c>
      <c r="H474" s="20" t="s">
        <v>46</v>
      </c>
      <c r="I474" s="20" t="s">
        <v>46</v>
      </c>
      <c r="J474" s="77" t="s">
        <v>12</v>
      </c>
    </row>
    <row r="475" spans="1:10" hidden="1">
      <c r="A475">
        <v>3689</v>
      </c>
      <c r="B475" s="86">
        <v>45379</v>
      </c>
      <c r="C475" s="11" t="s">
        <v>24</v>
      </c>
      <c r="D475" s="13">
        <v>0</v>
      </c>
      <c r="E475" s="13">
        <v>52.1</v>
      </c>
      <c r="F475" s="73" t="s">
        <v>41</v>
      </c>
      <c r="G475" s="73" t="s">
        <v>37</v>
      </c>
      <c r="H475" s="20" t="s">
        <v>46</v>
      </c>
      <c r="I475" s="20" t="s">
        <v>46</v>
      </c>
      <c r="J475" s="77" t="s">
        <v>12</v>
      </c>
    </row>
    <row r="476" spans="1:10" hidden="1">
      <c r="A476">
        <v>3690</v>
      </c>
      <c r="B476" s="86">
        <v>45379</v>
      </c>
      <c r="C476" s="11" t="s">
        <v>43</v>
      </c>
      <c r="D476" s="13">
        <v>57245</v>
      </c>
      <c r="E476" s="13">
        <v>70.05</v>
      </c>
      <c r="F476" s="73" t="s">
        <v>41</v>
      </c>
      <c r="G476" s="73" t="s">
        <v>37</v>
      </c>
      <c r="H476" s="20" t="s">
        <v>46</v>
      </c>
      <c r="I476" s="20" t="s">
        <v>46</v>
      </c>
      <c r="J476" s="77" t="s">
        <v>12</v>
      </c>
    </row>
    <row r="477" spans="1:10" hidden="1">
      <c r="A477">
        <v>3691</v>
      </c>
      <c r="B477" s="86">
        <v>45379</v>
      </c>
      <c r="C477" s="11" t="s">
        <v>17</v>
      </c>
      <c r="D477" s="13">
        <v>265919</v>
      </c>
      <c r="E477" s="13">
        <v>80.11</v>
      </c>
      <c r="F477" s="73" t="s">
        <v>34</v>
      </c>
      <c r="G477" s="73" t="s">
        <v>38</v>
      </c>
      <c r="H477" s="20" t="s">
        <v>46</v>
      </c>
      <c r="I477" s="20" t="s">
        <v>46</v>
      </c>
      <c r="J477" s="77" t="s">
        <v>12</v>
      </c>
    </row>
    <row r="478" spans="1:10" hidden="1">
      <c r="A478">
        <v>3692</v>
      </c>
      <c r="B478" s="86">
        <v>45379</v>
      </c>
      <c r="C478" s="11" t="s">
        <v>36</v>
      </c>
      <c r="D478" s="13">
        <v>0</v>
      </c>
      <c r="E478" s="13">
        <v>10.09</v>
      </c>
      <c r="F478" s="73" t="s">
        <v>34</v>
      </c>
      <c r="G478" s="73" t="s">
        <v>33</v>
      </c>
      <c r="H478" s="20" t="s">
        <v>46</v>
      </c>
      <c r="I478" s="20" t="s">
        <v>46</v>
      </c>
      <c r="J478" s="77" t="s">
        <v>12</v>
      </c>
    </row>
    <row r="479" spans="1:10" hidden="1">
      <c r="A479">
        <v>3693</v>
      </c>
      <c r="B479" s="86">
        <v>45379</v>
      </c>
      <c r="C479" s="11" t="s">
        <v>43</v>
      </c>
      <c r="D479" s="13">
        <v>57245</v>
      </c>
      <c r="E479" s="13">
        <v>20.260000000000002</v>
      </c>
      <c r="F479" s="73" t="s">
        <v>41</v>
      </c>
      <c r="G479" s="73" t="s">
        <v>37</v>
      </c>
      <c r="H479" s="20" t="s">
        <v>46</v>
      </c>
      <c r="I479" s="20" t="s">
        <v>46</v>
      </c>
      <c r="J479" s="77" t="s">
        <v>12</v>
      </c>
    </row>
    <row r="480" spans="1:10" hidden="1">
      <c r="A480">
        <v>3694</v>
      </c>
      <c r="B480" s="86">
        <v>45379</v>
      </c>
      <c r="C480" s="11" t="s">
        <v>13</v>
      </c>
      <c r="D480" s="13">
        <v>170719</v>
      </c>
      <c r="E480" s="13">
        <v>83.72</v>
      </c>
      <c r="F480" s="73" t="s">
        <v>34</v>
      </c>
      <c r="G480" s="73" t="s">
        <v>38</v>
      </c>
      <c r="H480" s="20" t="s">
        <v>46</v>
      </c>
      <c r="I480" s="20" t="s">
        <v>46</v>
      </c>
      <c r="J480" s="77" t="s">
        <v>12</v>
      </c>
    </row>
    <row r="481" spans="1:10" hidden="1">
      <c r="A481">
        <v>3695</v>
      </c>
      <c r="B481" s="86">
        <v>45379</v>
      </c>
      <c r="C481" s="11" t="s">
        <v>64</v>
      </c>
      <c r="D481" s="13">
        <v>0</v>
      </c>
      <c r="E481" s="13">
        <v>30.2</v>
      </c>
      <c r="F481" s="73" t="s">
        <v>34</v>
      </c>
      <c r="G481" s="73" t="s">
        <v>33</v>
      </c>
      <c r="H481" s="20" t="s">
        <v>46</v>
      </c>
      <c r="I481" s="20" t="s">
        <v>46</v>
      </c>
      <c r="J481" s="77" t="s">
        <v>12</v>
      </c>
    </row>
    <row r="482" spans="1:10" hidden="1">
      <c r="A482">
        <v>3696</v>
      </c>
      <c r="B482" s="86">
        <v>45379</v>
      </c>
      <c r="C482" s="11" t="s">
        <v>30</v>
      </c>
      <c r="D482" s="13">
        <v>0</v>
      </c>
      <c r="E482" s="13">
        <v>44.03</v>
      </c>
      <c r="F482" s="73" t="s">
        <v>41</v>
      </c>
      <c r="G482" s="73" t="s">
        <v>37</v>
      </c>
      <c r="H482" s="20" t="s">
        <v>46</v>
      </c>
      <c r="I482" s="20" t="s">
        <v>46</v>
      </c>
      <c r="J482" s="77" t="s">
        <v>12</v>
      </c>
    </row>
    <row r="483" spans="1:10" hidden="1">
      <c r="A483">
        <v>3697</v>
      </c>
      <c r="B483" s="86">
        <v>45379</v>
      </c>
      <c r="C483" s="11" t="s">
        <v>23</v>
      </c>
      <c r="D483" s="13">
        <v>262632</v>
      </c>
      <c r="E483" s="13">
        <v>30.27</v>
      </c>
      <c r="F483" s="73" t="s">
        <v>34</v>
      </c>
      <c r="G483" s="73" t="s">
        <v>33</v>
      </c>
      <c r="H483" s="20" t="s">
        <v>46</v>
      </c>
      <c r="I483" s="20" t="s">
        <v>46</v>
      </c>
      <c r="J483" s="77" t="s">
        <v>12</v>
      </c>
    </row>
    <row r="484" spans="1:10" hidden="1">
      <c r="A484">
        <v>3698</v>
      </c>
      <c r="B484" s="86">
        <v>45379</v>
      </c>
      <c r="C484" s="11" t="s">
        <v>236</v>
      </c>
      <c r="D484" s="13">
        <v>6128</v>
      </c>
      <c r="E484" s="13">
        <v>20.22</v>
      </c>
      <c r="F484" s="73" t="s">
        <v>34</v>
      </c>
      <c r="G484" s="73" t="s">
        <v>39</v>
      </c>
      <c r="H484" s="20" t="s">
        <v>46</v>
      </c>
      <c r="I484" s="20" t="s">
        <v>46</v>
      </c>
      <c r="J484" s="77" t="s">
        <v>12</v>
      </c>
    </row>
    <row r="485" spans="1:10" hidden="1">
      <c r="A485">
        <v>3699</v>
      </c>
      <c r="B485" s="86">
        <v>45379</v>
      </c>
      <c r="C485" s="11" t="s">
        <v>99</v>
      </c>
      <c r="D485" s="13">
        <v>0</v>
      </c>
      <c r="E485" s="13">
        <v>120.17</v>
      </c>
      <c r="F485" s="73" t="s">
        <v>41</v>
      </c>
      <c r="G485" s="73" t="s">
        <v>37</v>
      </c>
      <c r="H485" s="20" t="s">
        <v>46</v>
      </c>
      <c r="I485" s="20" t="s">
        <v>46</v>
      </c>
      <c r="J485" s="77" t="s">
        <v>12</v>
      </c>
    </row>
    <row r="486" spans="1:10" hidden="1">
      <c r="A486">
        <v>3700</v>
      </c>
      <c r="B486" s="86">
        <v>45379</v>
      </c>
      <c r="C486" s="11" t="s">
        <v>15</v>
      </c>
      <c r="D486" s="13">
        <v>0</v>
      </c>
      <c r="E486" s="13">
        <v>50.98</v>
      </c>
      <c r="F486" s="73" t="s">
        <v>41</v>
      </c>
      <c r="G486" s="73" t="s">
        <v>37</v>
      </c>
      <c r="H486" s="20" t="s">
        <v>46</v>
      </c>
      <c r="I486" s="20" t="s">
        <v>46</v>
      </c>
      <c r="J486" s="77" t="s">
        <v>12</v>
      </c>
    </row>
    <row r="487" spans="1:10" hidden="1">
      <c r="A487">
        <v>3701</v>
      </c>
      <c r="B487" s="86">
        <v>45379</v>
      </c>
      <c r="C487" s="11" t="s">
        <v>55</v>
      </c>
      <c r="D487" s="13">
        <v>0</v>
      </c>
      <c r="E487" s="13">
        <v>80.39</v>
      </c>
      <c r="F487" s="73" t="s">
        <v>34</v>
      </c>
      <c r="G487" s="73" t="s">
        <v>35</v>
      </c>
      <c r="H487" s="20" t="s">
        <v>46</v>
      </c>
      <c r="I487" s="20" t="s">
        <v>46</v>
      </c>
      <c r="J487" s="77" t="s">
        <v>12</v>
      </c>
    </row>
    <row r="488" spans="1:10" hidden="1">
      <c r="A488">
        <v>3702</v>
      </c>
      <c r="B488" s="86">
        <v>45379</v>
      </c>
      <c r="C488" s="11" t="s">
        <v>233</v>
      </c>
      <c r="D488" s="13">
        <v>0</v>
      </c>
      <c r="E488" s="13">
        <v>29.9</v>
      </c>
      <c r="F488" s="73" t="s">
        <v>41</v>
      </c>
      <c r="G488" s="73" t="s">
        <v>37</v>
      </c>
      <c r="H488" s="20" t="s">
        <v>46</v>
      </c>
      <c r="I488" s="20" t="s">
        <v>46</v>
      </c>
      <c r="J488" s="77" t="s">
        <v>12</v>
      </c>
    </row>
    <row r="489" spans="1:10" hidden="1">
      <c r="A489">
        <v>3703</v>
      </c>
      <c r="B489" s="86">
        <v>45379</v>
      </c>
      <c r="C489" s="11" t="s">
        <v>44</v>
      </c>
      <c r="D489" s="13">
        <v>0</v>
      </c>
      <c r="E489" s="13">
        <v>40.020000000000003</v>
      </c>
      <c r="F489" s="73" t="s">
        <v>34</v>
      </c>
      <c r="G489" s="73" t="s">
        <v>38</v>
      </c>
      <c r="H489" s="20" t="s">
        <v>46</v>
      </c>
      <c r="I489" s="20" t="s">
        <v>46</v>
      </c>
      <c r="J489" s="77" t="s">
        <v>12</v>
      </c>
    </row>
    <row r="490" spans="1:10" hidden="1">
      <c r="A490">
        <v>3704</v>
      </c>
      <c r="B490" s="86">
        <v>45379</v>
      </c>
      <c r="C490" s="11" t="s">
        <v>32</v>
      </c>
      <c r="D490" s="13">
        <v>0</v>
      </c>
      <c r="E490" s="13">
        <v>20.010000000000002</v>
      </c>
      <c r="F490" s="73" t="s">
        <v>34</v>
      </c>
      <c r="G490" s="73" t="s">
        <v>38</v>
      </c>
      <c r="H490" s="20" t="s">
        <v>46</v>
      </c>
      <c r="I490" s="20" t="s">
        <v>46</v>
      </c>
      <c r="J490" s="77" t="s">
        <v>12</v>
      </c>
    </row>
    <row r="491" spans="1:10" hidden="1">
      <c r="A491">
        <v>3705</v>
      </c>
      <c r="B491" s="86">
        <v>45380</v>
      </c>
      <c r="C491" s="11" t="s">
        <v>29</v>
      </c>
      <c r="D491" s="13">
        <v>0</v>
      </c>
      <c r="E491" s="13">
        <v>39.159999999999997</v>
      </c>
      <c r="F491" s="73" t="s">
        <v>41</v>
      </c>
      <c r="G491" s="73" t="s">
        <v>35</v>
      </c>
      <c r="H491" s="20" t="s">
        <v>46</v>
      </c>
      <c r="I491" s="20" t="s">
        <v>46</v>
      </c>
      <c r="J491" s="77" t="s">
        <v>12</v>
      </c>
    </row>
    <row r="492" spans="1:10" hidden="1">
      <c r="A492">
        <v>3706</v>
      </c>
      <c r="B492" s="86">
        <v>45380</v>
      </c>
      <c r="C492" s="11" t="s">
        <v>21</v>
      </c>
      <c r="D492" s="13">
        <v>0</v>
      </c>
      <c r="E492" s="13">
        <v>30.26</v>
      </c>
      <c r="F492" s="73" t="s">
        <v>34</v>
      </c>
      <c r="G492" s="73" t="s">
        <v>38</v>
      </c>
      <c r="H492" s="20" t="s">
        <v>46</v>
      </c>
      <c r="I492" s="20" t="s">
        <v>46</v>
      </c>
      <c r="J492" s="77" t="s">
        <v>12</v>
      </c>
    </row>
    <row r="493" spans="1:10" hidden="1">
      <c r="A493">
        <v>3707</v>
      </c>
      <c r="B493" s="86">
        <v>45380</v>
      </c>
      <c r="C493" s="11" t="s">
        <v>28</v>
      </c>
      <c r="D493" s="13">
        <v>0</v>
      </c>
      <c r="E493" s="13">
        <v>60.04</v>
      </c>
      <c r="F493" s="73" t="s">
        <v>41</v>
      </c>
      <c r="G493" s="73" t="s">
        <v>37</v>
      </c>
      <c r="H493" s="20" t="s">
        <v>46</v>
      </c>
      <c r="I493" s="20" t="s">
        <v>46</v>
      </c>
      <c r="J493" s="77" t="s">
        <v>12</v>
      </c>
    </row>
    <row r="494" spans="1:10" hidden="1">
      <c r="A494">
        <v>3708</v>
      </c>
      <c r="B494" s="86">
        <v>45380</v>
      </c>
      <c r="C494" s="11" t="s">
        <v>32</v>
      </c>
      <c r="D494" s="13">
        <v>124606</v>
      </c>
      <c r="E494" s="13">
        <v>55.36</v>
      </c>
      <c r="F494" s="73" t="s">
        <v>34</v>
      </c>
      <c r="G494" s="73" t="s">
        <v>38</v>
      </c>
      <c r="H494" s="20" t="s">
        <v>46</v>
      </c>
      <c r="I494" s="20" t="s">
        <v>46</v>
      </c>
      <c r="J494" s="77" t="s">
        <v>12</v>
      </c>
    </row>
    <row r="495" spans="1:10" hidden="1">
      <c r="A495">
        <v>3709</v>
      </c>
      <c r="B495" s="86">
        <v>45380</v>
      </c>
      <c r="C495" s="11" t="s">
        <v>54</v>
      </c>
      <c r="D495" s="13">
        <v>0</v>
      </c>
      <c r="E495" s="13">
        <v>8.5399999999999991</v>
      </c>
      <c r="F495" s="73" t="s">
        <v>34</v>
      </c>
      <c r="G495" s="73" t="s">
        <v>38</v>
      </c>
      <c r="H495" s="20" t="s">
        <v>46</v>
      </c>
      <c r="I495" s="20" t="s">
        <v>46</v>
      </c>
      <c r="J495" s="77" t="s">
        <v>12</v>
      </c>
    </row>
    <row r="496" spans="1:10" hidden="1">
      <c r="A496">
        <v>3710</v>
      </c>
      <c r="B496" s="86">
        <v>45380</v>
      </c>
      <c r="C496" s="11" t="s">
        <v>55</v>
      </c>
      <c r="D496" s="13">
        <v>228744</v>
      </c>
      <c r="E496" s="13">
        <v>2.4900000000000002</v>
      </c>
      <c r="F496" s="73" t="s">
        <v>34</v>
      </c>
      <c r="G496" s="73" t="s">
        <v>35</v>
      </c>
      <c r="H496" s="20" t="s">
        <v>46</v>
      </c>
      <c r="I496" s="20" t="s">
        <v>46</v>
      </c>
      <c r="J496" s="77" t="s">
        <v>12</v>
      </c>
    </row>
    <row r="497" spans="1:10" hidden="1">
      <c r="A497">
        <v>3711</v>
      </c>
      <c r="B497" s="86">
        <v>45380</v>
      </c>
      <c r="C497" s="11" t="s">
        <v>42</v>
      </c>
      <c r="D497" s="13">
        <v>57748</v>
      </c>
      <c r="E497" s="13">
        <v>54.43</v>
      </c>
      <c r="F497" s="73" t="s">
        <v>34</v>
      </c>
      <c r="G497" s="73" t="s">
        <v>38</v>
      </c>
      <c r="H497" s="20" t="s">
        <v>46</v>
      </c>
      <c r="I497" s="20" t="s">
        <v>46</v>
      </c>
      <c r="J497" s="77" t="s">
        <v>12</v>
      </c>
    </row>
    <row r="498" spans="1:10" hidden="1">
      <c r="A498">
        <v>3712</v>
      </c>
      <c r="B498" s="86">
        <v>45380</v>
      </c>
      <c r="C498" s="11" t="s">
        <v>40</v>
      </c>
      <c r="D498" s="13">
        <v>46458</v>
      </c>
      <c r="E498" s="13">
        <v>33.49</v>
      </c>
      <c r="F498" s="73" t="s">
        <v>34</v>
      </c>
      <c r="G498" s="73" t="s">
        <v>38</v>
      </c>
      <c r="H498" s="20" t="s">
        <v>46</v>
      </c>
      <c r="I498" s="20" t="s">
        <v>46</v>
      </c>
      <c r="J498" s="77" t="s">
        <v>12</v>
      </c>
    </row>
    <row r="499" spans="1:10" hidden="1">
      <c r="A499">
        <v>3713</v>
      </c>
      <c r="B499" s="86">
        <v>45380</v>
      </c>
      <c r="C499" s="11" t="s">
        <v>30</v>
      </c>
      <c r="D499" s="13">
        <v>0</v>
      </c>
      <c r="E499" s="13">
        <v>62.98</v>
      </c>
      <c r="F499" s="73" t="s">
        <v>41</v>
      </c>
      <c r="G499" s="73" t="s">
        <v>37</v>
      </c>
      <c r="H499" s="20" t="s">
        <v>46</v>
      </c>
      <c r="I499" s="20" t="s">
        <v>46</v>
      </c>
      <c r="J499" s="77" t="s">
        <v>12</v>
      </c>
    </row>
    <row r="500" spans="1:10" hidden="1">
      <c r="A500">
        <v>3714</v>
      </c>
      <c r="B500" s="86">
        <v>45380</v>
      </c>
      <c r="C500" s="11" t="s">
        <v>24</v>
      </c>
      <c r="D500" s="13">
        <v>0</v>
      </c>
      <c r="E500" s="13">
        <v>54.47</v>
      </c>
      <c r="F500" s="73" t="s">
        <v>41</v>
      </c>
      <c r="G500" s="73" t="s">
        <v>37</v>
      </c>
      <c r="H500" s="20" t="s">
        <v>46</v>
      </c>
      <c r="I500" s="20" t="s">
        <v>46</v>
      </c>
      <c r="J500" s="77" t="s">
        <v>12</v>
      </c>
    </row>
    <row r="501" spans="1:10" hidden="1">
      <c r="A501">
        <v>3715</v>
      </c>
      <c r="B501" s="86">
        <v>45380</v>
      </c>
      <c r="C501" s="11" t="s">
        <v>50</v>
      </c>
      <c r="D501" s="13">
        <v>0</v>
      </c>
      <c r="E501" s="13">
        <v>40.18</v>
      </c>
      <c r="F501" s="73" t="s">
        <v>41</v>
      </c>
      <c r="G501" s="73" t="s">
        <v>37</v>
      </c>
      <c r="H501" s="20" t="s">
        <v>46</v>
      </c>
      <c r="I501" s="20" t="s">
        <v>46</v>
      </c>
      <c r="J501" s="77" t="s">
        <v>12</v>
      </c>
    </row>
    <row r="502" spans="1:10" hidden="1">
      <c r="A502">
        <v>3716</v>
      </c>
      <c r="B502" s="86">
        <v>45380</v>
      </c>
      <c r="C502" s="11" t="s">
        <v>59</v>
      </c>
      <c r="D502" s="13">
        <v>0</v>
      </c>
      <c r="E502" s="13">
        <v>20.49</v>
      </c>
      <c r="F502" s="73" t="s">
        <v>34</v>
      </c>
      <c r="G502" s="73" t="s">
        <v>38</v>
      </c>
      <c r="H502" s="20" t="s">
        <v>46</v>
      </c>
      <c r="I502" s="20" t="s">
        <v>46</v>
      </c>
      <c r="J502" s="77" t="s">
        <v>12</v>
      </c>
    </row>
    <row r="503" spans="1:10" hidden="1">
      <c r="A503">
        <v>3717</v>
      </c>
      <c r="B503" s="86">
        <v>45380</v>
      </c>
      <c r="C503" s="11" t="s">
        <v>16</v>
      </c>
      <c r="D503" s="13">
        <v>0</v>
      </c>
      <c r="E503" s="13">
        <v>35.92</v>
      </c>
      <c r="F503" s="73" t="s">
        <v>34</v>
      </c>
      <c r="G503" s="73" t="s">
        <v>38</v>
      </c>
      <c r="H503" s="20" t="s">
        <v>46</v>
      </c>
      <c r="I503" s="20" t="s">
        <v>46</v>
      </c>
      <c r="J503" s="77" t="s">
        <v>12</v>
      </c>
    </row>
    <row r="504" spans="1:10" hidden="1">
      <c r="A504">
        <v>3718</v>
      </c>
      <c r="B504" s="86">
        <v>45380</v>
      </c>
      <c r="C504" s="11" t="s">
        <v>10</v>
      </c>
      <c r="D504" s="13">
        <v>534437</v>
      </c>
      <c r="E504" s="13">
        <v>15.85</v>
      </c>
      <c r="F504" s="73" t="s">
        <v>34</v>
      </c>
      <c r="G504" s="73" t="s">
        <v>33</v>
      </c>
      <c r="H504" s="20" t="s">
        <v>46</v>
      </c>
      <c r="I504" s="20" t="s">
        <v>46</v>
      </c>
      <c r="J504" s="77" t="s">
        <v>12</v>
      </c>
    </row>
    <row r="505" spans="1:10" hidden="1">
      <c r="A505">
        <v>3719</v>
      </c>
      <c r="B505" s="86">
        <v>45380</v>
      </c>
      <c r="C505" s="11" t="s">
        <v>236</v>
      </c>
      <c r="D505" s="13">
        <v>6852</v>
      </c>
      <c r="E505" s="13">
        <v>20.23</v>
      </c>
      <c r="F505" s="73" t="s">
        <v>34</v>
      </c>
      <c r="G505" s="73" t="s">
        <v>39</v>
      </c>
      <c r="H505" s="20" t="s">
        <v>46</v>
      </c>
      <c r="I505" s="20" t="s">
        <v>46</v>
      </c>
      <c r="J505" s="77" t="s">
        <v>12</v>
      </c>
    </row>
    <row r="506" spans="1:10" hidden="1">
      <c r="A506">
        <v>3720</v>
      </c>
      <c r="B506" s="86">
        <v>45380</v>
      </c>
      <c r="C506" s="11" t="s">
        <v>44</v>
      </c>
      <c r="D506" s="13">
        <v>110784</v>
      </c>
      <c r="E506" s="13">
        <v>50.91</v>
      </c>
      <c r="F506" s="73" t="s">
        <v>34</v>
      </c>
      <c r="G506" s="73" t="s">
        <v>38</v>
      </c>
      <c r="H506" s="20" t="s">
        <v>46</v>
      </c>
      <c r="I506" s="20" t="s">
        <v>46</v>
      </c>
      <c r="J506" s="77" t="s">
        <v>12</v>
      </c>
    </row>
    <row r="507" spans="1:10" hidden="1">
      <c r="A507">
        <v>3721</v>
      </c>
      <c r="B507" s="86">
        <v>45380</v>
      </c>
      <c r="C507" s="11" t="s">
        <v>13</v>
      </c>
      <c r="D507" s="13">
        <v>271212</v>
      </c>
      <c r="E507" s="13">
        <v>42.27</v>
      </c>
      <c r="F507" s="73" t="s">
        <v>34</v>
      </c>
      <c r="G507" s="73" t="s">
        <v>38</v>
      </c>
      <c r="H507" s="20" t="s">
        <v>46</v>
      </c>
      <c r="I507" s="20" t="s">
        <v>46</v>
      </c>
      <c r="J507" s="77" t="s">
        <v>12</v>
      </c>
    </row>
    <row r="508" spans="1:10" hidden="1">
      <c r="A508">
        <v>3722</v>
      </c>
      <c r="B508" s="86">
        <v>45380</v>
      </c>
      <c r="C508" s="11" t="s">
        <v>64</v>
      </c>
      <c r="D508" s="13">
        <v>0</v>
      </c>
      <c r="E508" s="13">
        <v>20.14</v>
      </c>
      <c r="F508" s="73" t="s">
        <v>34</v>
      </c>
      <c r="G508" s="73" t="s">
        <v>33</v>
      </c>
      <c r="H508" s="20" t="s">
        <v>46</v>
      </c>
      <c r="I508" s="20" t="s">
        <v>46</v>
      </c>
      <c r="J508" s="77" t="s">
        <v>12</v>
      </c>
    </row>
    <row r="509" spans="1:10" hidden="1">
      <c r="A509">
        <v>3723</v>
      </c>
      <c r="B509" s="86">
        <v>45380</v>
      </c>
      <c r="C509" s="11" t="s">
        <v>23</v>
      </c>
      <c r="D509" s="13">
        <v>0</v>
      </c>
      <c r="E509" s="13">
        <v>17.87</v>
      </c>
      <c r="F509" s="73" t="s">
        <v>34</v>
      </c>
      <c r="G509" s="73" t="s">
        <v>33</v>
      </c>
      <c r="H509" s="20" t="s">
        <v>46</v>
      </c>
      <c r="I509" s="20" t="s">
        <v>46</v>
      </c>
      <c r="J509" s="77" t="s">
        <v>12</v>
      </c>
    </row>
    <row r="510" spans="1:10" hidden="1">
      <c r="A510">
        <v>3724</v>
      </c>
      <c r="B510" s="86">
        <v>45380</v>
      </c>
      <c r="C510" s="11" t="s">
        <v>48</v>
      </c>
      <c r="D510" s="13">
        <v>55816</v>
      </c>
      <c r="E510" s="13">
        <v>23.43</v>
      </c>
      <c r="F510" s="73" t="s">
        <v>34</v>
      </c>
      <c r="G510" s="73" t="s">
        <v>39</v>
      </c>
      <c r="H510" s="20" t="s">
        <v>46</v>
      </c>
      <c r="I510" s="20" t="s">
        <v>46</v>
      </c>
      <c r="J510" s="77" t="s">
        <v>12</v>
      </c>
    </row>
    <row r="511" spans="1:10" hidden="1">
      <c r="A511">
        <v>3725</v>
      </c>
      <c r="B511" s="86">
        <v>45380</v>
      </c>
      <c r="C511" s="11" t="s">
        <v>47</v>
      </c>
      <c r="D511" s="13">
        <v>52943</v>
      </c>
      <c r="E511" s="13">
        <v>15.2</v>
      </c>
      <c r="F511" s="73" t="s">
        <v>34</v>
      </c>
      <c r="G511" s="73" t="s">
        <v>45</v>
      </c>
      <c r="H511" s="20" t="s">
        <v>46</v>
      </c>
      <c r="I511" s="20" t="s">
        <v>46</v>
      </c>
      <c r="J511" s="77" t="s">
        <v>12</v>
      </c>
    </row>
    <row r="512" spans="1:10" hidden="1">
      <c r="A512">
        <v>3726</v>
      </c>
      <c r="B512" s="86">
        <v>45380</v>
      </c>
      <c r="C512" s="11" t="s">
        <v>17</v>
      </c>
      <c r="D512" s="13">
        <v>266347</v>
      </c>
      <c r="E512" s="13">
        <v>48.35</v>
      </c>
      <c r="F512" s="73" t="s">
        <v>34</v>
      </c>
      <c r="G512" s="73" t="s">
        <v>38</v>
      </c>
      <c r="H512" s="20" t="s">
        <v>46</v>
      </c>
      <c r="I512" s="20" t="s">
        <v>46</v>
      </c>
      <c r="J512" s="77" t="s">
        <v>12</v>
      </c>
    </row>
    <row r="513" spans="1:10" hidden="1">
      <c r="A513">
        <v>3727</v>
      </c>
      <c r="B513" s="86">
        <v>45380</v>
      </c>
      <c r="C513" s="11" t="s">
        <v>50</v>
      </c>
      <c r="D513" s="13">
        <v>0</v>
      </c>
      <c r="E513" s="13">
        <v>38.93</v>
      </c>
      <c r="F513" s="73" t="s">
        <v>41</v>
      </c>
      <c r="G513" s="73" t="s">
        <v>37</v>
      </c>
      <c r="H513" s="20" t="s">
        <v>46</v>
      </c>
      <c r="I513" s="20" t="s">
        <v>46</v>
      </c>
      <c r="J513" s="77" t="s">
        <v>12</v>
      </c>
    </row>
    <row r="514" spans="1:10" hidden="1">
      <c r="A514">
        <v>3728</v>
      </c>
      <c r="B514" s="86">
        <v>45380</v>
      </c>
      <c r="C514" s="11" t="s">
        <v>99</v>
      </c>
      <c r="D514" s="13">
        <v>0</v>
      </c>
      <c r="E514" s="13">
        <v>120.18</v>
      </c>
      <c r="F514" s="73" t="s">
        <v>41</v>
      </c>
      <c r="G514" s="73" t="s">
        <v>37</v>
      </c>
      <c r="H514" s="20" t="s">
        <v>46</v>
      </c>
      <c r="I514" s="20" t="s">
        <v>46</v>
      </c>
      <c r="J514" s="77" t="s">
        <v>12</v>
      </c>
    </row>
    <row r="515" spans="1:10" hidden="1">
      <c r="A515">
        <v>3729</v>
      </c>
      <c r="B515" s="86">
        <v>45380</v>
      </c>
      <c r="C515" s="11" t="s">
        <v>233</v>
      </c>
      <c r="D515" s="13">
        <v>0</v>
      </c>
      <c r="E515" s="13">
        <v>25.33</v>
      </c>
      <c r="F515" s="73" t="s">
        <v>41</v>
      </c>
      <c r="G515" s="73" t="s">
        <v>37</v>
      </c>
      <c r="H515" s="20" t="s">
        <v>46</v>
      </c>
      <c r="I515" s="20" t="s">
        <v>46</v>
      </c>
      <c r="J515" s="77" t="s">
        <v>12</v>
      </c>
    </row>
    <row r="516" spans="1:10" hidden="1">
      <c r="A516">
        <v>3730</v>
      </c>
      <c r="B516" s="86">
        <v>45380</v>
      </c>
      <c r="C516" s="11" t="s">
        <v>43</v>
      </c>
      <c r="D516" s="13">
        <v>0</v>
      </c>
      <c r="E516" s="13">
        <v>77.23</v>
      </c>
      <c r="F516" s="73" t="s">
        <v>41</v>
      </c>
      <c r="G516" s="73" t="s">
        <v>37</v>
      </c>
      <c r="H516" s="20" t="s">
        <v>46</v>
      </c>
      <c r="I516" s="20" t="s">
        <v>46</v>
      </c>
      <c r="J516" s="77" t="s">
        <v>12</v>
      </c>
    </row>
    <row r="517" spans="1:10" hidden="1">
      <c r="A517">
        <v>3731</v>
      </c>
      <c r="B517" s="86">
        <v>45381</v>
      </c>
      <c r="C517" s="11" t="s">
        <v>32</v>
      </c>
      <c r="D517" s="13">
        <v>125170</v>
      </c>
      <c r="E517" s="13">
        <v>72.040000000000006</v>
      </c>
      <c r="F517" s="73" t="s">
        <v>34</v>
      </c>
      <c r="G517" s="73" t="s">
        <v>38</v>
      </c>
      <c r="H517" s="20" t="s">
        <v>46</v>
      </c>
      <c r="I517" s="20" t="s">
        <v>46</v>
      </c>
      <c r="J517" s="77" t="s">
        <v>12</v>
      </c>
    </row>
    <row r="518" spans="1:10" hidden="1">
      <c r="A518">
        <v>3732</v>
      </c>
      <c r="B518" s="86">
        <v>45381</v>
      </c>
      <c r="C518" s="11" t="s">
        <v>18</v>
      </c>
      <c r="D518" s="13">
        <v>0</v>
      </c>
      <c r="E518" s="13">
        <v>50.26</v>
      </c>
      <c r="F518" s="73" t="s">
        <v>41</v>
      </c>
      <c r="G518" s="73" t="s">
        <v>35</v>
      </c>
      <c r="H518" s="20" t="s">
        <v>46</v>
      </c>
      <c r="I518" s="20" t="s">
        <v>46</v>
      </c>
      <c r="J518" s="77" t="s">
        <v>12</v>
      </c>
    </row>
    <row r="519" spans="1:10" hidden="1">
      <c r="A519">
        <v>3733</v>
      </c>
      <c r="B519" s="86">
        <v>45381</v>
      </c>
      <c r="C519" s="11" t="s">
        <v>236</v>
      </c>
      <c r="D519" s="13">
        <v>6746</v>
      </c>
      <c r="E519" s="13">
        <v>30.17</v>
      </c>
      <c r="F519" s="73" t="s">
        <v>34</v>
      </c>
      <c r="G519" s="73" t="s">
        <v>39</v>
      </c>
      <c r="H519" s="20" t="s">
        <v>46</v>
      </c>
      <c r="I519" s="20" t="s">
        <v>46</v>
      </c>
      <c r="J519" s="77" t="s">
        <v>12</v>
      </c>
    </row>
    <row r="520" spans="1:10" hidden="1">
      <c r="A520">
        <v>3734</v>
      </c>
      <c r="B520" s="86">
        <v>45381</v>
      </c>
      <c r="C520" s="11" t="s">
        <v>44</v>
      </c>
      <c r="D520" s="13">
        <v>111211</v>
      </c>
      <c r="E520" s="13">
        <v>72.2</v>
      </c>
      <c r="F520" s="73" t="s">
        <v>34</v>
      </c>
      <c r="G520" s="73" t="s">
        <v>38</v>
      </c>
      <c r="H520" s="20" t="s">
        <v>46</v>
      </c>
      <c r="I520" s="20" t="s">
        <v>46</v>
      </c>
      <c r="J520" s="77" t="s">
        <v>12</v>
      </c>
    </row>
    <row r="521" spans="1:10" hidden="1">
      <c r="A521">
        <v>3735</v>
      </c>
      <c r="B521" s="86">
        <v>45381</v>
      </c>
      <c r="C521" s="11" t="s">
        <v>28</v>
      </c>
      <c r="D521" s="13">
        <v>0</v>
      </c>
      <c r="E521" s="13">
        <v>60.23</v>
      </c>
      <c r="F521" s="73" t="s">
        <v>41</v>
      </c>
      <c r="G521" s="73" t="s">
        <v>37</v>
      </c>
      <c r="H521" s="20" t="s">
        <v>46</v>
      </c>
      <c r="I521" s="20" t="s">
        <v>46</v>
      </c>
      <c r="J521" s="77" t="s">
        <v>12</v>
      </c>
    </row>
    <row r="522" spans="1:10" hidden="1">
      <c r="A522">
        <v>3736</v>
      </c>
      <c r="B522" s="86">
        <v>45381</v>
      </c>
      <c r="C522" s="11" t="s">
        <v>30</v>
      </c>
      <c r="D522" s="13">
        <v>0</v>
      </c>
      <c r="E522" s="13">
        <v>80.52</v>
      </c>
      <c r="F522" s="73" t="s">
        <v>41</v>
      </c>
      <c r="G522" s="73" t="s">
        <v>37</v>
      </c>
      <c r="H522" s="20" t="s">
        <v>46</v>
      </c>
      <c r="I522" s="20" t="s">
        <v>46</v>
      </c>
      <c r="J522" s="77" t="s">
        <v>12</v>
      </c>
    </row>
    <row r="523" spans="1:10" hidden="1">
      <c r="A523">
        <v>3737</v>
      </c>
      <c r="B523" s="86">
        <v>45381</v>
      </c>
      <c r="C523" s="11" t="s">
        <v>40</v>
      </c>
      <c r="D523" s="13">
        <v>46974</v>
      </c>
      <c r="E523" s="13">
        <v>74.06</v>
      </c>
      <c r="F523" s="73" t="s">
        <v>34</v>
      </c>
      <c r="G523" s="73" t="s">
        <v>38</v>
      </c>
      <c r="H523" s="20" t="s">
        <v>46</v>
      </c>
      <c r="I523" s="20" t="s">
        <v>46</v>
      </c>
      <c r="J523" s="77" t="s">
        <v>12</v>
      </c>
    </row>
    <row r="524" spans="1:10" hidden="1">
      <c r="A524">
        <v>3738</v>
      </c>
      <c r="B524" s="86">
        <v>45381</v>
      </c>
      <c r="C524" s="11" t="s">
        <v>36</v>
      </c>
      <c r="D524" s="13">
        <v>221839</v>
      </c>
      <c r="E524" s="13">
        <v>20.11</v>
      </c>
      <c r="F524" s="73" t="s">
        <v>34</v>
      </c>
      <c r="G524" s="73" t="s">
        <v>33</v>
      </c>
      <c r="H524" s="20" t="s">
        <v>46</v>
      </c>
      <c r="I524" s="20" t="s">
        <v>46</v>
      </c>
      <c r="J524" s="77" t="s">
        <v>12</v>
      </c>
    </row>
    <row r="525" spans="1:10" hidden="1">
      <c r="A525">
        <v>3739</v>
      </c>
      <c r="B525" s="86">
        <v>45381</v>
      </c>
      <c r="C525" s="11" t="s">
        <v>42</v>
      </c>
      <c r="D525" s="13">
        <v>58200</v>
      </c>
      <c r="E525" s="13">
        <v>70.08</v>
      </c>
      <c r="F525" s="73" t="s">
        <v>34</v>
      </c>
      <c r="G525" s="73" t="s">
        <v>38</v>
      </c>
      <c r="H525" s="20" t="s">
        <v>46</v>
      </c>
      <c r="I525" s="20" t="s">
        <v>46</v>
      </c>
      <c r="J525" s="77" t="s">
        <v>12</v>
      </c>
    </row>
    <row r="526" spans="1:10" hidden="1">
      <c r="A526">
        <v>3740</v>
      </c>
      <c r="B526" s="86">
        <v>45381</v>
      </c>
      <c r="C526" s="11" t="s">
        <v>13</v>
      </c>
      <c r="D526" s="13">
        <v>271691</v>
      </c>
      <c r="E526" s="13">
        <v>72.02</v>
      </c>
      <c r="F526" s="73" t="s">
        <v>34</v>
      </c>
      <c r="G526" s="73" t="s">
        <v>38</v>
      </c>
      <c r="H526" s="20" t="s">
        <v>46</v>
      </c>
      <c r="I526" s="20" t="s">
        <v>46</v>
      </c>
      <c r="J526" s="77" t="s">
        <v>12</v>
      </c>
    </row>
    <row r="527" spans="1:10" hidden="1">
      <c r="A527">
        <v>3741</v>
      </c>
      <c r="B527" s="86">
        <v>45381</v>
      </c>
      <c r="C527" s="11" t="s">
        <v>24</v>
      </c>
      <c r="D527" s="13">
        <v>0</v>
      </c>
      <c r="E527" s="13">
        <v>65.09</v>
      </c>
      <c r="F527" s="73" t="s">
        <v>41</v>
      </c>
      <c r="G527" s="73" t="s">
        <v>37</v>
      </c>
      <c r="H527" s="20" t="s">
        <v>46</v>
      </c>
      <c r="I527" s="20" t="s">
        <v>46</v>
      </c>
      <c r="J527" s="77" t="s">
        <v>12</v>
      </c>
    </row>
    <row r="528" spans="1:10" hidden="1">
      <c r="A528">
        <v>3742</v>
      </c>
      <c r="B528" s="86">
        <v>45381</v>
      </c>
      <c r="C528" s="11" t="s">
        <v>23</v>
      </c>
      <c r="D528" s="13">
        <v>263064</v>
      </c>
      <c r="E528" s="13">
        <v>21.33</v>
      </c>
      <c r="F528" s="73" t="s">
        <v>34</v>
      </c>
      <c r="G528" s="73" t="s">
        <v>33</v>
      </c>
      <c r="H528" s="20" t="s">
        <v>46</v>
      </c>
      <c r="I528" s="20" t="s">
        <v>46</v>
      </c>
      <c r="J528" s="77" t="s">
        <v>12</v>
      </c>
    </row>
    <row r="529" spans="1:10" hidden="1">
      <c r="A529">
        <v>3743</v>
      </c>
      <c r="B529" s="86">
        <v>45381</v>
      </c>
      <c r="C529" s="11" t="s">
        <v>99</v>
      </c>
      <c r="D529" s="13">
        <v>0</v>
      </c>
      <c r="E529" s="13">
        <v>110.23</v>
      </c>
      <c r="F529" s="73" t="s">
        <v>41</v>
      </c>
      <c r="G529" s="73" t="s">
        <v>37</v>
      </c>
      <c r="H529" s="20" t="s">
        <v>46</v>
      </c>
      <c r="I529" s="20" t="s">
        <v>46</v>
      </c>
      <c r="J529" s="77" t="s">
        <v>12</v>
      </c>
    </row>
    <row r="530" spans="1:10" hidden="1">
      <c r="A530">
        <v>3744</v>
      </c>
      <c r="B530" s="86">
        <v>45381</v>
      </c>
      <c r="C530" s="11" t="s">
        <v>50</v>
      </c>
      <c r="D530" s="13">
        <v>0</v>
      </c>
      <c r="E530" s="13">
        <v>65.23</v>
      </c>
      <c r="F530" s="73" t="s">
        <v>41</v>
      </c>
      <c r="G530" s="73" t="s">
        <v>37</v>
      </c>
      <c r="H530" s="20" t="s">
        <v>46</v>
      </c>
      <c r="I530" s="20" t="s">
        <v>46</v>
      </c>
      <c r="J530" s="77" t="s">
        <v>12</v>
      </c>
    </row>
    <row r="531" spans="1:10" hidden="1">
      <c r="A531">
        <v>3745</v>
      </c>
      <c r="B531" s="86">
        <v>45381</v>
      </c>
      <c r="C531" s="11" t="s">
        <v>48</v>
      </c>
      <c r="D531" s="13">
        <v>56069</v>
      </c>
      <c r="E531" s="13">
        <v>30.03</v>
      </c>
      <c r="F531" s="73" t="s">
        <v>34</v>
      </c>
      <c r="G531" s="73" t="s">
        <v>39</v>
      </c>
      <c r="H531" s="20" t="s">
        <v>46</v>
      </c>
      <c r="I531" s="20" t="s">
        <v>46</v>
      </c>
      <c r="J531" s="77" t="s">
        <v>12</v>
      </c>
    </row>
    <row r="532" spans="1:10" hidden="1">
      <c r="A532">
        <v>3746</v>
      </c>
      <c r="B532" s="86">
        <v>45381</v>
      </c>
      <c r="C532" s="11" t="s">
        <v>17</v>
      </c>
      <c r="D532" s="13">
        <v>266840</v>
      </c>
      <c r="E532" s="13">
        <v>68.989999999999995</v>
      </c>
      <c r="F532" s="73" t="s">
        <v>34</v>
      </c>
      <c r="G532" s="73" t="s">
        <v>38</v>
      </c>
      <c r="H532" s="20" t="s">
        <v>46</v>
      </c>
      <c r="I532" s="20" t="s">
        <v>46</v>
      </c>
      <c r="J532" s="77" t="s">
        <v>12</v>
      </c>
    </row>
    <row r="533" spans="1:10" hidden="1">
      <c r="A533">
        <v>3747</v>
      </c>
      <c r="B533" s="86">
        <v>45381</v>
      </c>
      <c r="C533" s="11" t="s">
        <v>16</v>
      </c>
      <c r="D533" s="13">
        <v>275467</v>
      </c>
      <c r="E533" s="13">
        <v>30.43</v>
      </c>
      <c r="F533" s="73" t="s">
        <v>34</v>
      </c>
      <c r="G533" s="73" t="s">
        <v>38</v>
      </c>
      <c r="H533" s="20" t="s">
        <v>46</v>
      </c>
      <c r="I533" s="20" t="s">
        <v>46</v>
      </c>
      <c r="J533" s="77" t="s">
        <v>12</v>
      </c>
    </row>
    <row r="534" spans="1:10" hidden="1">
      <c r="A534">
        <v>3748</v>
      </c>
      <c r="B534" s="86">
        <v>45382</v>
      </c>
      <c r="C534" s="11" t="s">
        <v>48</v>
      </c>
      <c r="D534" s="13">
        <v>56313</v>
      </c>
      <c r="E534" s="13">
        <v>27.02</v>
      </c>
      <c r="F534" s="73" t="s">
        <v>34</v>
      </c>
      <c r="G534" s="73" t="s">
        <v>39</v>
      </c>
      <c r="H534" s="20" t="s">
        <v>46</v>
      </c>
      <c r="I534" s="20" t="s">
        <v>46</v>
      </c>
      <c r="J534" s="77" t="s">
        <v>12</v>
      </c>
    </row>
    <row r="535" spans="1:10" hidden="1">
      <c r="A535">
        <v>3749</v>
      </c>
      <c r="B535" s="86">
        <v>45382</v>
      </c>
      <c r="C535" s="11" t="s">
        <v>32</v>
      </c>
      <c r="D535" s="13">
        <v>125790</v>
      </c>
      <c r="E535" s="13">
        <v>70</v>
      </c>
      <c r="F535" s="73" t="s">
        <v>34</v>
      </c>
      <c r="G535" s="73" t="s">
        <v>38</v>
      </c>
      <c r="H535" s="20" t="s">
        <v>46</v>
      </c>
      <c r="I535" s="20" t="s">
        <v>46</v>
      </c>
      <c r="J535" s="77" t="s">
        <v>12</v>
      </c>
    </row>
    <row r="536" spans="1:10" hidden="1">
      <c r="A536">
        <v>3750</v>
      </c>
      <c r="B536" s="86">
        <v>45382</v>
      </c>
      <c r="C536" s="11" t="s">
        <v>40</v>
      </c>
      <c r="D536" s="13">
        <v>47595</v>
      </c>
      <c r="E536" s="13">
        <v>75.209999999999994</v>
      </c>
      <c r="F536" s="73" t="s">
        <v>34</v>
      </c>
      <c r="G536" s="73" t="s">
        <v>38</v>
      </c>
      <c r="H536" s="20" t="s">
        <v>46</v>
      </c>
      <c r="I536" s="20" t="s">
        <v>46</v>
      </c>
      <c r="J536" s="77" t="s">
        <v>12</v>
      </c>
    </row>
    <row r="537" spans="1:10" hidden="1">
      <c r="A537">
        <v>3751</v>
      </c>
      <c r="B537" s="86">
        <v>45382</v>
      </c>
      <c r="C537" s="11" t="s">
        <v>44</v>
      </c>
      <c r="D537" s="13">
        <v>111843</v>
      </c>
      <c r="E537" s="13">
        <v>76.540000000000006</v>
      </c>
      <c r="F537" s="73" t="s">
        <v>34</v>
      </c>
      <c r="G537" s="73" t="s">
        <v>38</v>
      </c>
      <c r="H537" s="20" t="s">
        <v>46</v>
      </c>
      <c r="I537" s="20" t="s">
        <v>46</v>
      </c>
      <c r="J537" s="77" t="s">
        <v>12</v>
      </c>
    </row>
    <row r="538" spans="1:10" hidden="1">
      <c r="A538">
        <v>3752</v>
      </c>
      <c r="B538" s="86">
        <v>45382</v>
      </c>
      <c r="C538" s="11" t="s">
        <v>28</v>
      </c>
      <c r="D538" s="13">
        <v>0</v>
      </c>
      <c r="E538" s="13">
        <v>61.01</v>
      </c>
      <c r="F538" s="73" t="s">
        <v>41</v>
      </c>
      <c r="G538" s="73" t="s">
        <v>37</v>
      </c>
      <c r="H538" s="20" t="s">
        <v>46</v>
      </c>
      <c r="I538" s="20" t="s">
        <v>46</v>
      </c>
      <c r="J538" s="77" t="s">
        <v>12</v>
      </c>
    </row>
    <row r="539" spans="1:10" hidden="1">
      <c r="A539">
        <v>3753</v>
      </c>
      <c r="B539" s="86">
        <v>45382</v>
      </c>
      <c r="C539" s="11" t="s">
        <v>42</v>
      </c>
      <c r="D539" s="13">
        <v>58640</v>
      </c>
      <c r="E539" s="13">
        <v>55.18</v>
      </c>
      <c r="F539" s="73" t="s">
        <v>34</v>
      </c>
      <c r="G539" s="73" t="s">
        <v>38</v>
      </c>
      <c r="H539" s="20" t="s">
        <v>46</v>
      </c>
      <c r="I539" s="20" t="s">
        <v>46</v>
      </c>
      <c r="J539" s="77" t="s">
        <v>12</v>
      </c>
    </row>
    <row r="540" spans="1:10" hidden="1">
      <c r="A540">
        <v>3754</v>
      </c>
      <c r="B540" s="86">
        <v>45382</v>
      </c>
      <c r="C540" s="11" t="s">
        <v>13</v>
      </c>
      <c r="D540" s="13">
        <v>272104</v>
      </c>
      <c r="E540" s="13">
        <v>54.4</v>
      </c>
      <c r="F540" s="73" t="s">
        <v>34</v>
      </c>
      <c r="G540" s="73" t="s">
        <v>38</v>
      </c>
      <c r="H540" s="20" t="s">
        <v>46</v>
      </c>
      <c r="I540" s="20" t="s">
        <v>46</v>
      </c>
      <c r="J540" s="77" t="s">
        <v>12</v>
      </c>
    </row>
    <row r="541" spans="1:10" hidden="1">
      <c r="A541">
        <v>3755</v>
      </c>
      <c r="B541" s="86">
        <v>45382</v>
      </c>
      <c r="C541" s="11" t="s">
        <v>18</v>
      </c>
      <c r="D541" s="13">
        <v>0</v>
      </c>
      <c r="E541" s="13">
        <v>50.16</v>
      </c>
      <c r="F541" s="73" t="s">
        <v>41</v>
      </c>
      <c r="G541" s="73" t="s">
        <v>35</v>
      </c>
      <c r="H541" s="20" t="s">
        <v>46</v>
      </c>
      <c r="I541" s="20" t="s">
        <v>46</v>
      </c>
      <c r="J541" s="77" t="s">
        <v>12</v>
      </c>
    </row>
    <row r="542" spans="1:10" hidden="1">
      <c r="A542">
        <v>3756</v>
      </c>
      <c r="B542" s="86">
        <v>45382</v>
      </c>
      <c r="C542" s="11" t="s">
        <v>99</v>
      </c>
      <c r="D542" s="13">
        <v>0</v>
      </c>
      <c r="E542" s="13">
        <v>110.46</v>
      </c>
      <c r="F542" s="73" t="s">
        <v>41</v>
      </c>
      <c r="G542" s="73" t="s">
        <v>37</v>
      </c>
      <c r="H542" s="20" t="s">
        <v>46</v>
      </c>
      <c r="I542" s="20" t="s">
        <v>46</v>
      </c>
      <c r="J542" s="77" t="s">
        <v>12</v>
      </c>
    </row>
    <row r="543" spans="1:10" hidden="1">
      <c r="A543">
        <v>3757</v>
      </c>
      <c r="B543" s="86">
        <v>45382</v>
      </c>
      <c r="C543" s="11" t="s">
        <v>36</v>
      </c>
      <c r="D543" s="13">
        <v>221839</v>
      </c>
      <c r="E543" s="13">
        <v>8.4499999999999993</v>
      </c>
      <c r="F543" s="73" t="s">
        <v>34</v>
      </c>
      <c r="G543" s="73" t="s">
        <v>33</v>
      </c>
      <c r="H543" s="20" t="s">
        <v>46</v>
      </c>
      <c r="I543" s="20" t="s">
        <v>46</v>
      </c>
      <c r="J543" s="77" t="s">
        <v>12</v>
      </c>
    </row>
    <row r="544" spans="1:10" hidden="1">
      <c r="A544">
        <v>3758</v>
      </c>
      <c r="B544" s="86">
        <v>45382</v>
      </c>
      <c r="C544" s="11" t="s">
        <v>30</v>
      </c>
      <c r="D544" s="13">
        <v>0</v>
      </c>
      <c r="E544" s="13">
        <v>68.709999999999994</v>
      </c>
      <c r="F544" s="73" t="s">
        <v>41</v>
      </c>
      <c r="G544" s="73" t="s">
        <v>37</v>
      </c>
      <c r="H544" s="20" t="s">
        <v>46</v>
      </c>
      <c r="I544" s="20" t="s">
        <v>46</v>
      </c>
      <c r="J544" s="77" t="s">
        <v>12</v>
      </c>
    </row>
    <row r="545" spans="1:10" hidden="1">
      <c r="A545">
        <v>3759</v>
      </c>
      <c r="B545" s="86">
        <v>45382</v>
      </c>
      <c r="C545" s="11" t="s">
        <v>15</v>
      </c>
      <c r="D545" s="13">
        <v>0</v>
      </c>
      <c r="E545" s="13">
        <v>70.48</v>
      </c>
      <c r="F545" s="73" t="s">
        <v>41</v>
      </c>
      <c r="G545" s="73" t="s">
        <v>37</v>
      </c>
      <c r="H545" s="20" t="s">
        <v>46</v>
      </c>
      <c r="I545" s="20" t="s">
        <v>46</v>
      </c>
      <c r="J545" s="77" t="s">
        <v>12</v>
      </c>
    </row>
    <row r="546" spans="1:10" hidden="1">
      <c r="A546">
        <v>3760</v>
      </c>
      <c r="B546" s="86">
        <v>45382</v>
      </c>
      <c r="C546" s="11" t="s">
        <v>23</v>
      </c>
      <c r="D546" s="13">
        <v>263275</v>
      </c>
      <c r="E546" s="13">
        <v>21.25</v>
      </c>
      <c r="F546" s="73" t="s">
        <v>34</v>
      </c>
      <c r="G546" s="73" t="s">
        <v>33</v>
      </c>
      <c r="H546" s="20" t="s">
        <v>46</v>
      </c>
      <c r="I546" s="20" t="s">
        <v>46</v>
      </c>
      <c r="J546" s="77" t="s">
        <v>12</v>
      </c>
    </row>
    <row r="547" spans="1:10" hidden="1">
      <c r="A547">
        <v>3761</v>
      </c>
      <c r="B547" s="86">
        <v>45382</v>
      </c>
      <c r="C547" s="11" t="s">
        <v>50</v>
      </c>
      <c r="D547" s="13">
        <v>0</v>
      </c>
      <c r="E547" s="13">
        <v>34.35</v>
      </c>
      <c r="F547" s="73" t="s">
        <v>41</v>
      </c>
      <c r="G547" s="73" t="s">
        <v>37</v>
      </c>
      <c r="H547" s="20" t="s">
        <v>46</v>
      </c>
      <c r="I547" s="20" t="s">
        <v>46</v>
      </c>
      <c r="J547" s="77" t="s">
        <v>12</v>
      </c>
    </row>
    <row r="548" spans="1:10" hidden="1">
      <c r="A548">
        <v>3762</v>
      </c>
      <c r="B548" s="86">
        <v>45382</v>
      </c>
      <c r="C548" s="11" t="s">
        <v>17</v>
      </c>
      <c r="D548" s="13">
        <v>267302</v>
      </c>
      <c r="E548" s="13">
        <v>57.41</v>
      </c>
      <c r="F548" s="73" t="s">
        <v>34</v>
      </c>
      <c r="G548" s="73" t="s">
        <v>38</v>
      </c>
      <c r="H548" s="20" t="s">
        <v>46</v>
      </c>
      <c r="I548" s="20" t="s">
        <v>46</v>
      </c>
      <c r="J548" s="77" t="s">
        <v>12</v>
      </c>
    </row>
    <row r="549" spans="1:10" hidden="1">
      <c r="A549">
        <v>3763</v>
      </c>
      <c r="B549" s="86">
        <v>45382</v>
      </c>
      <c r="C549" s="11" t="s">
        <v>233</v>
      </c>
      <c r="D549" s="13">
        <v>0</v>
      </c>
      <c r="E549" s="13">
        <v>43.65</v>
      </c>
      <c r="F549" s="73" t="s">
        <v>41</v>
      </c>
      <c r="G549" s="73" t="s">
        <v>37</v>
      </c>
      <c r="H549" s="20" t="s">
        <v>46</v>
      </c>
      <c r="I549" s="20" t="s">
        <v>46</v>
      </c>
      <c r="J549" s="77" t="s">
        <v>12</v>
      </c>
    </row>
    <row r="550" spans="1:10" hidden="1">
      <c r="A550">
        <v>3764</v>
      </c>
      <c r="B550" s="86">
        <v>45382</v>
      </c>
      <c r="C550" s="11" t="s">
        <v>24</v>
      </c>
      <c r="D550" s="13">
        <v>0</v>
      </c>
      <c r="E550" s="13">
        <v>67.12</v>
      </c>
      <c r="F550" s="73" t="s">
        <v>41</v>
      </c>
      <c r="G550" s="73" t="s">
        <v>37</v>
      </c>
      <c r="H550" s="20" t="s">
        <v>46</v>
      </c>
      <c r="I550" s="20" t="s">
        <v>46</v>
      </c>
      <c r="J550" s="77" t="s">
        <v>12</v>
      </c>
    </row>
    <row r="551" spans="1:10" hidden="1">
      <c r="A551">
        <v>3765</v>
      </c>
      <c r="B551" s="86">
        <v>45382</v>
      </c>
      <c r="C551" s="11" t="s">
        <v>47</v>
      </c>
      <c r="D551" s="13">
        <v>0</v>
      </c>
      <c r="E551" s="13">
        <v>33.22</v>
      </c>
      <c r="F551" s="73" t="s">
        <v>34</v>
      </c>
      <c r="G551" s="73" t="s">
        <v>45</v>
      </c>
      <c r="H551" s="20" t="s">
        <v>46</v>
      </c>
      <c r="I551" s="20" t="s">
        <v>46</v>
      </c>
      <c r="J551" s="77" t="s">
        <v>12</v>
      </c>
    </row>
    <row r="552" spans="1:10" hidden="1">
      <c r="A552">
        <v>3766</v>
      </c>
      <c r="B552" s="86">
        <v>45356</v>
      </c>
      <c r="C552" s="79" t="s">
        <v>40</v>
      </c>
      <c r="D552" s="13">
        <v>0</v>
      </c>
      <c r="E552" s="79">
        <v>77.48</v>
      </c>
      <c r="F552" s="81" t="str">
        <f>IFERROR(VLOOKUP(C552,[1]PARAM!$B$2:$D$209,2,0),"")</f>
        <v>VL</v>
      </c>
      <c r="G552" s="82" t="str">
        <f>IFERROR(VLOOKUP(C552,[1]PARAM!$B$2:$D$190,3,FALSE),"")</f>
        <v>PATROUILLE</v>
      </c>
      <c r="H552" s="79" t="s">
        <v>51</v>
      </c>
      <c r="I552" s="79" t="s">
        <v>51</v>
      </c>
      <c r="J552" s="77" t="s">
        <v>12</v>
      </c>
    </row>
    <row r="553" spans="1:10" hidden="1">
      <c r="A553">
        <v>3767</v>
      </c>
      <c r="B553" s="86">
        <v>45357</v>
      </c>
      <c r="C553" s="83" t="s">
        <v>32</v>
      </c>
      <c r="D553" s="13">
        <v>0</v>
      </c>
      <c r="E553" s="83">
        <v>85.54</v>
      </c>
      <c r="F553" s="81" t="str">
        <f>IFERROR(VLOOKUP(C553,[1]PARAM!$B$2:$D$209,2,0),"")</f>
        <v>VL</v>
      </c>
      <c r="G553" s="82" t="str">
        <f>IFERROR(VLOOKUP(C553,[1]PARAM!$B$2:$D$190,3,FALSE),"")</f>
        <v>PATROUILLE</v>
      </c>
      <c r="H553" s="83" t="s">
        <v>51</v>
      </c>
      <c r="I553" s="83" t="s">
        <v>51</v>
      </c>
      <c r="J553" s="77" t="s">
        <v>12</v>
      </c>
    </row>
    <row r="554" spans="1:10" hidden="1">
      <c r="A554">
        <v>3768</v>
      </c>
      <c r="B554" s="86">
        <v>45357</v>
      </c>
      <c r="C554" s="83" t="s">
        <v>43</v>
      </c>
      <c r="D554" s="13">
        <v>0</v>
      </c>
      <c r="E554" s="83">
        <v>166.56</v>
      </c>
      <c r="F554" s="81" t="str">
        <f>IFERROR(VLOOKUP(C554,[1]PARAM!$B$2:$D$209,2,0),"")</f>
        <v>PL</v>
      </c>
      <c r="G554" s="82" t="str">
        <f>IFERROR(VLOOKUP(C554,[1]PARAM!$B$2:$D$190,3,FALSE),"")</f>
        <v>REMORQUAGE</v>
      </c>
      <c r="H554" s="83" t="s">
        <v>51</v>
      </c>
      <c r="I554" s="83" t="s">
        <v>51</v>
      </c>
      <c r="J554" s="77" t="s">
        <v>12</v>
      </c>
    </row>
    <row r="555" spans="1:10" hidden="1">
      <c r="A555">
        <v>3769</v>
      </c>
      <c r="B555" s="86">
        <v>45357</v>
      </c>
      <c r="C555" s="83" t="s">
        <v>44</v>
      </c>
      <c r="D555" s="13">
        <v>0</v>
      </c>
      <c r="E555" s="83">
        <v>71.37</v>
      </c>
      <c r="F555" s="81" t="str">
        <f>IFERROR(VLOOKUP(C555,[1]PARAM!$B$2:$D$209,2,0),"")</f>
        <v>VL</v>
      </c>
      <c r="G555" s="82" t="str">
        <f>IFERROR(VLOOKUP(C555,[1]PARAM!$B$2:$D$190,3,FALSE),"")</f>
        <v>PATROUILLE</v>
      </c>
      <c r="H555" s="83" t="s">
        <v>51</v>
      </c>
      <c r="I555" s="83" t="s">
        <v>51</v>
      </c>
      <c r="J555" s="77" t="s">
        <v>12</v>
      </c>
    </row>
    <row r="556" spans="1:10" hidden="1">
      <c r="A556">
        <v>3770</v>
      </c>
      <c r="B556" s="86">
        <v>45358</v>
      </c>
      <c r="C556" s="83" t="s">
        <v>40</v>
      </c>
      <c r="D556" s="13">
        <v>0</v>
      </c>
      <c r="E556" s="83">
        <v>87.28</v>
      </c>
      <c r="F556" s="81" t="str">
        <f>IFERROR(VLOOKUP(C556,[1]PARAM!$B$2:$D$209,2,0),"")</f>
        <v>VL</v>
      </c>
      <c r="G556" s="82" t="str">
        <f>IFERROR(VLOOKUP(C556,[1]PARAM!$B$2:$D$190,3,FALSE),"")</f>
        <v>PATROUILLE</v>
      </c>
      <c r="H556" s="83" t="s">
        <v>51</v>
      </c>
      <c r="I556" s="83" t="s">
        <v>51</v>
      </c>
      <c r="J556" s="77" t="s">
        <v>12</v>
      </c>
    </row>
    <row r="557" spans="1:10" hidden="1">
      <c r="A557">
        <v>3771</v>
      </c>
      <c r="B557" s="86">
        <v>45358</v>
      </c>
      <c r="C557" s="83" t="s">
        <v>44</v>
      </c>
      <c r="D557" s="13">
        <v>0</v>
      </c>
      <c r="E557" s="83">
        <v>86.82</v>
      </c>
      <c r="F557" s="81" t="str">
        <f>IFERROR(VLOOKUP(C557,[1]PARAM!$B$2:$D$209,2,0),"")</f>
        <v>VL</v>
      </c>
      <c r="G557" s="82" t="str">
        <f>IFERROR(VLOOKUP(C557,[1]PARAM!$B$2:$D$190,3,FALSE),"")</f>
        <v>PATROUILLE</v>
      </c>
      <c r="H557" s="83" t="s">
        <v>51</v>
      </c>
      <c r="I557" s="83" t="s">
        <v>51</v>
      </c>
      <c r="J557" s="77" t="s">
        <v>12</v>
      </c>
    </row>
    <row r="558" spans="1:10" hidden="1">
      <c r="A558">
        <v>3772</v>
      </c>
      <c r="B558" s="86">
        <v>45358</v>
      </c>
      <c r="C558" s="83" t="s">
        <v>42</v>
      </c>
      <c r="D558" s="13">
        <v>0</v>
      </c>
      <c r="E558" s="83">
        <v>85.3</v>
      </c>
      <c r="F558" s="81" t="str">
        <f>IFERROR(VLOOKUP(C558,[1]PARAM!$B$2:$D$209,2,0),"")</f>
        <v>VL</v>
      </c>
      <c r="G558" s="82" t="str">
        <f>IFERROR(VLOOKUP(C558,[1]PARAM!$B$2:$D$190,3,FALSE),"")</f>
        <v>PATROUILLE</v>
      </c>
      <c r="H558" s="83" t="s">
        <v>51</v>
      </c>
      <c r="I558" s="83" t="s">
        <v>51</v>
      </c>
      <c r="J558" s="77" t="s">
        <v>12</v>
      </c>
    </row>
    <row r="559" spans="1:10" hidden="1">
      <c r="A559">
        <v>3773</v>
      </c>
      <c r="B559" s="86">
        <v>45358</v>
      </c>
      <c r="C559" s="83" t="s">
        <v>32</v>
      </c>
      <c r="D559" s="13">
        <v>0</v>
      </c>
      <c r="E559" s="83">
        <v>83.73</v>
      </c>
      <c r="F559" s="81" t="str">
        <f>IFERROR(VLOOKUP(C559,[1]PARAM!$B$2:$D$209,2,0),"")</f>
        <v>VL</v>
      </c>
      <c r="G559" s="82" t="str">
        <f>IFERROR(VLOOKUP(C559,[1]PARAM!$B$2:$D$190,3,FALSE),"")</f>
        <v>PATROUILLE</v>
      </c>
      <c r="H559" s="83" t="s">
        <v>51</v>
      </c>
      <c r="I559" s="83" t="s">
        <v>51</v>
      </c>
      <c r="J559" s="77" t="s">
        <v>12</v>
      </c>
    </row>
    <row r="560" spans="1:10" hidden="1">
      <c r="A560">
        <v>3774</v>
      </c>
      <c r="B560" s="86">
        <v>45359</v>
      </c>
      <c r="C560" s="83" t="s">
        <v>40</v>
      </c>
      <c r="D560" s="13">
        <v>0</v>
      </c>
      <c r="E560" s="83">
        <v>70.290000000000006</v>
      </c>
      <c r="F560" s="81" t="str">
        <f>IFERROR(VLOOKUP(C560,[1]PARAM!$B$2:$D$209,2,0),"")</f>
        <v>VL</v>
      </c>
      <c r="G560" s="82" t="str">
        <f>IFERROR(VLOOKUP(C560,[1]PARAM!$B$2:$D$190,3,FALSE),"")</f>
        <v>PATROUILLE</v>
      </c>
      <c r="H560" s="83" t="s">
        <v>51</v>
      </c>
      <c r="I560" s="83" t="s">
        <v>51</v>
      </c>
      <c r="J560" s="77" t="s">
        <v>12</v>
      </c>
    </row>
    <row r="561" spans="1:10" hidden="1">
      <c r="A561">
        <v>3775</v>
      </c>
      <c r="B561" s="86">
        <v>45359</v>
      </c>
      <c r="C561" s="83" t="s">
        <v>44</v>
      </c>
      <c r="D561" s="13">
        <v>0</v>
      </c>
      <c r="E561" s="83">
        <v>69.02</v>
      </c>
      <c r="F561" s="81" t="str">
        <f>IFERROR(VLOOKUP(C561,[1]PARAM!$B$2:$D$209,2,0),"")</f>
        <v>VL</v>
      </c>
      <c r="G561" s="82" t="str">
        <f>IFERROR(VLOOKUP(C561,[1]PARAM!$B$2:$D$190,3,FALSE),"")</f>
        <v>PATROUILLE</v>
      </c>
      <c r="H561" s="83" t="s">
        <v>51</v>
      </c>
      <c r="I561" s="83" t="s">
        <v>51</v>
      </c>
      <c r="J561" s="77" t="s">
        <v>12</v>
      </c>
    </row>
    <row r="562" spans="1:10" hidden="1">
      <c r="A562">
        <v>3776</v>
      </c>
      <c r="B562" s="86">
        <v>45359</v>
      </c>
      <c r="C562" s="83" t="s">
        <v>42</v>
      </c>
      <c r="D562" s="13">
        <v>0</v>
      </c>
      <c r="E562" s="83">
        <v>71.53</v>
      </c>
      <c r="F562" s="81" t="str">
        <f>IFERROR(VLOOKUP(C562,[1]PARAM!$B$2:$D$209,2,0),"")</f>
        <v>VL</v>
      </c>
      <c r="G562" s="82" t="str">
        <f>IFERROR(VLOOKUP(C562,[1]PARAM!$B$2:$D$190,3,FALSE),"")</f>
        <v>PATROUILLE</v>
      </c>
      <c r="H562" s="83" t="s">
        <v>51</v>
      </c>
      <c r="I562" s="83" t="s">
        <v>51</v>
      </c>
      <c r="J562" s="77" t="s">
        <v>12</v>
      </c>
    </row>
    <row r="563" spans="1:10" hidden="1">
      <c r="A563">
        <v>3777</v>
      </c>
      <c r="B563" s="86">
        <v>45359</v>
      </c>
      <c r="C563" s="83" t="s">
        <v>28</v>
      </c>
      <c r="D563" s="13">
        <v>0</v>
      </c>
      <c r="E563" s="83">
        <v>111.92</v>
      </c>
      <c r="F563" s="81" t="str">
        <f>IFERROR(VLOOKUP(C563,[1]PARAM!$B$2:$D$209,2,0),"")</f>
        <v>PL</v>
      </c>
      <c r="G563" s="82" t="str">
        <f>IFERROR(VLOOKUP(C563,[1]PARAM!$B$2:$D$190,3,FALSE),"")</f>
        <v>REMORQUAGE</v>
      </c>
      <c r="H563" s="83" t="s">
        <v>51</v>
      </c>
      <c r="I563" s="83" t="s">
        <v>51</v>
      </c>
      <c r="J563" s="77" t="s">
        <v>12</v>
      </c>
    </row>
    <row r="564" spans="1:10" hidden="1">
      <c r="A564">
        <v>3778</v>
      </c>
      <c r="B564" s="86">
        <v>45359</v>
      </c>
      <c r="C564" s="83" t="s">
        <v>32</v>
      </c>
      <c r="D564" s="13">
        <v>0</v>
      </c>
      <c r="E564" s="83">
        <v>84.37</v>
      </c>
      <c r="F564" s="81" t="str">
        <f>IFERROR(VLOOKUP(C564,[1]PARAM!$B$2:$D$209,2,0),"")</f>
        <v>VL</v>
      </c>
      <c r="G564" s="82" t="str">
        <f>IFERROR(VLOOKUP(C564,[1]PARAM!$B$2:$D$190,3,FALSE),"")</f>
        <v>PATROUILLE</v>
      </c>
      <c r="H564" s="83" t="s">
        <v>51</v>
      </c>
      <c r="I564" s="83" t="s">
        <v>51</v>
      </c>
      <c r="J564" s="77" t="s">
        <v>12</v>
      </c>
    </row>
    <row r="565" spans="1:10" hidden="1">
      <c r="A565">
        <v>3779</v>
      </c>
      <c r="B565" s="86">
        <v>45360</v>
      </c>
      <c r="C565" s="83" t="s">
        <v>40</v>
      </c>
      <c r="D565" s="13">
        <v>0</v>
      </c>
      <c r="E565" s="83">
        <v>84.73</v>
      </c>
      <c r="F565" s="81" t="str">
        <f>IFERROR(VLOOKUP(C565,[1]PARAM!$B$2:$D$209,2,0),"")</f>
        <v>VL</v>
      </c>
      <c r="G565" s="82" t="str">
        <f>IFERROR(VLOOKUP(C565,[1]PARAM!$B$2:$D$190,3,FALSE),"")</f>
        <v>PATROUILLE</v>
      </c>
      <c r="H565" s="83" t="s">
        <v>51</v>
      </c>
      <c r="I565" s="83" t="s">
        <v>51</v>
      </c>
      <c r="J565" s="77" t="s">
        <v>12</v>
      </c>
    </row>
    <row r="566" spans="1:10" hidden="1">
      <c r="A566">
        <v>3780</v>
      </c>
      <c r="B566" s="86">
        <v>45360</v>
      </c>
      <c r="C566" s="83" t="s">
        <v>32</v>
      </c>
      <c r="D566" s="13">
        <v>0</v>
      </c>
      <c r="E566" s="83">
        <v>81.63</v>
      </c>
      <c r="F566" s="81" t="str">
        <f>IFERROR(VLOOKUP(C566,[1]PARAM!$B$2:$D$209,2,0),"")</f>
        <v>VL</v>
      </c>
      <c r="G566" s="82" t="str">
        <f>IFERROR(VLOOKUP(C566,[1]PARAM!$B$2:$D$190,3,FALSE),"")</f>
        <v>PATROUILLE</v>
      </c>
      <c r="H566" s="83" t="s">
        <v>51</v>
      </c>
      <c r="I566" s="83" t="s">
        <v>51</v>
      </c>
      <c r="J566" s="77" t="s">
        <v>12</v>
      </c>
    </row>
    <row r="567" spans="1:10" hidden="1">
      <c r="A567">
        <v>3781</v>
      </c>
      <c r="B567" s="86">
        <v>45360</v>
      </c>
      <c r="C567" s="83" t="s">
        <v>32</v>
      </c>
      <c r="D567" s="13">
        <v>0</v>
      </c>
      <c r="E567" s="83">
        <v>67.53</v>
      </c>
      <c r="F567" s="81" t="str">
        <f>IFERROR(VLOOKUP(C567,[1]PARAM!$B$2:$D$209,2,0),"")</f>
        <v>VL</v>
      </c>
      <c r="G567" s="82" t="str">
        <f>IFERROR(VLOOKUP(C567,[1]PARAM!$B$2:$D$190,3,FALSE),"")</f>
        <v>PATROUILLE</v>
      </c>
      <c r="H567" s="83" t="s">
        <v>51</v>
      </c>
      <c r="I567" s="83" t="s">
        <v>51</v>
      </c>
      <c r="J567" s="77" t="s">
        <v>12</v>
      </c>
    </row>
    <row r="568" spans="1:10" hidden="1">
      <c r="A568">
        <v>3782</v>
      </c>
      <c r="B568" s="86">
        <v>45360</v>
      </c>
      <c r="C568" s="83" t="s">
        <v>44</v>
      </c>
      <c r="D568" s="13">
        <v>0</v>
      </c>
      <c r="E568" s="83">
        <v>80.58</v>
      </c>
      <c r="F568" s="81" t="str">
        <f>IFERROR(VLOOKUP(C568,[1]PARAM!$B$2:$D$209,2,0),"")</f>
        <v>VL</v>
      </c>
      <c r="G568" s="82" t="str">
        <f>IFERROR(VLOOKUP(C568,[1]PARAM!$B$2:$D$190,3,FALSE),"")</f>
        <v>PATROUILLE</v>
      </c>
      <c r="H568" s="83" t="s">
        <v>51</v>
      </c>
      <c r="I568" s="83" t="s">
        <v>51</v>
      </c>
      <c r="J568" s="77" t="s">
        <v>12</v>
      </c>
    </row>
    <row r="569" spans="1:10" hidden="1">
      <c r="A569">
        <v>3783</v>
      </c>
      <c r="B569" s="86">
        <v>45360</v>
      </c>
      <c r="C569" s="83" t="s">
        <v>44</v>
      </c>
      <c r="D569" s="13">
        <v>0</v>
      </c>
      <c r="E569" s="83">
        <v>70.59</v>
      </c>
      <c r="F569" s="81" t="str">
        <f>IFERROR(VLOOKUP(C569,[1]PARAM!$B$2:$D$209,2,0),"")</f>
        <v>VL</v>
      </c>
      <c r="G569" s="82" t="str">
        <f>IFERROR(VLOOKUP(C569,[1]PARAM!$B$2:$D$190,3,FALSE),"")</f>
        <v>PATROUILLE</v>
      </c>
      <c r="H569" s="83" t="s">
        <v>51</v>
      </c>
      <c r="I569" s="83" t="s">
        <v>51</v>
      </c>
      <c r="J569" s="77" t="s">
        <v>12</v>
      </c>
    </row>
    <row r="570" spans="1:10" hidden="1">
      <c r="A570">
        <v>3784</v>
      </c>
      <c r="B570" s="86">
        <v>45361</v>
      </c>
      <c r="C570" s="83" t="s">
        <v>28</v>
      </c>
      <c r="D570" s="13">
        <v>0</v>
      </c>
      <c r="E570" s="83">
        <v>130.33000000000001</v>
      </c>
      <c r="F570" s="81" t="str">
        <f>IFERROR(VLOOKUP(C570,[1]PARAM!$B$2:$D$209,2,0),"")</f>
        <v>PL</v>
      </c>
      <c r="G570" s="82" t="str">
        <f>IFERROR(VLOOKUP(C570,[1]PARAM!$B$2:$D$190,3,FALSE),"")</f>
        <v>REMORQUAGE</v>
      </c>
      <c r="H570" s="83" t="s">
        <v>51</v>
      </c>
      <c r="I570" s="83" t="s">
        <v>51</v>
      </c>
      <c r="J570" s="77" t="s">
        <v>12</v>
      </c>
    </row>
    <row r="571" spans="1:10" hidden="1">
      <c r="A571">
        <v>3785</v>
      </c>
      <c r="B571" s="86">
        <v>45361</v>
      </c>
      <c r="C571" s="83" t="s">
        <v>40</v>
      </c>
      <c r="D571" s="13">
        <v>0</v>
      </c>
      <c r="E571" s="83">
        <v>95.1</v>
      </c>
      <c r="F571" s="81" t="str">
        <f>IFERROR(VLOOKUP(C571,[1]PARAM!$B$2:$D$209,2,0),"")</f>
        <v>VL</v>
      </c>
      <c r="G571" s="82" t="str">
        <f>IFERROR(VLOOKUP(C571,[1]PARAM!$B$2:$D$190,3,FALSE),"")</f>
        <v>PATROUILLE</v>
      </c>
      <c r="H571" s="83" t="s">
        <v>51</v>
      </c>
      <c r="I571" s="83" t="s">
        <v>51</v>
      </c>
      <c r="J571" s="77" t="s">
        <v>12</v>
      </c>
    </row>
    <row r="572" spans="1:10" hidden="1">
      <c r="A572">
        <v>3786</v>
      </c>
      <c r="B572" s="86">
        <v>45361</v>
      </c>
      <c r="C572" s="83" t="s">
        <v>40</v>
      </c>
      <c r="D572" s="13">
        <v>0</v>
      </c>
      <c r="E572" s="83">
        <v>86.89</v>
      </c>
      <c r="F572" s="81" t="str">
        <f>IFERROR(VLOOKUP(C572,[1]PARAM!$B$2:$D$209,2,0),"")</f>
        <v>VL</v>
      </c>
      <c r="G572" s="82" t="str">
        <f>IFERROR(VLOOKUP(C572,[1]PARAM!$B$2:$D$190,3,FALSE),"")</f>
        <v>PATROUILLE</v>
      </c>
      <c r="H572" s="83" t="s">
        <v>51</v>
      </c>
      <c r="I572" s="83" t="s">
        <v>51</v>
      </c>
      <c r="J572" s="77" t="s">
        <v>12</v>
      </c>
    </row>
    <row r="573" spans="1:10" hidden="1">
      <c r="A573">
        <v>3787</v>
      </c>
      <c r="B573" s="86">
        <v>45361</v>
      </c>
      <c r="C573" s="83" t="s">
        <v>44</v>
      </c>
      <c r="D573" s="13">
        <v>0</v>
      </c>
      <c r="E573" s="83">
        <v>75.5</v>
      </c>
      <c r="F573" s="81" t="str">
        <f>IFERROR(VLOOKUP(C573,[1]PARAM!$B$2:$D$209,2,0),"")</f>
        <v>VL</v>
      </c>
      <c r="G573" s="82" t="str">
        <f>IFERROR(VLOOKUP(C573,[1]PARAM!$B$2:$D$190,3,FALSE),"")</f>
        <v>PATROUILLE</v>
      </c>
      <c r="H573" s="83" t="s">
        <v>51</v>
      </c>
      <c r="I573" s="83" t="s">
        <v>51</v>
      </c>
      <c r="J573" s="77" t="s">
        <v>12</v>
      </c>
    </row>
    <row r="574" spans="1:10" hidden="1">
      <c r="A574">
        <v>3788</v>
      </c>
      <c r="B574" s="86">
        <v>45361</v>
      </c>
      <c r="C574" s="83" t="s">
        <v>44</v>
      </c>
      <c r="D574" s="13">
        <v>0</v>
      </c>
      <c r="E574" s="83">
        <v>77.55</v>
      </c>
      <c r="F574" s="81" t="str">
        <f>IFERROR(VLOOKUP(C574,[1]PARAM!$B$2:$D$209,2,0),"")</f>
        <v>VL</v>
      </c>
      <c r="G574" s="82" t="str">
        <f>IFERROR(VLOOKUP(C574,[1]PARAM!$B$2:$D$190,3,FALSE),"")</f>
        <v>PATROUILLE</v>
      </c>
      <c r="H574" s="83" t="s">
        <v>51</v>
      </c>
      <c r="I574" s="83" t="s">
        <v>51</v>
      </c>
      <c r="J574" s="77" t="s">
        <v>12</v>
      </c>
    </row>
    <row r="575" spans="1:10" hidden="1">
      <c r="A575">
        <v>3789</v>
      </c>
      <c r="B575" s="86">
        <v>45361</v>
      </c>
      <c r="C575" s="83" t="s">
        <v>32</v>
      </c>
      <c r="D575" s="13">
        <v>0</v>
      </c>
      <c r="E575" s="83">
        <v>61.43</v>
      </c>
      <c r="F575" s="81" t="str">
        <f>IFERROR(VLOOKUP(C575,[1]PARAM!$B$2:$D$209,2,0),"")</f>
        <v>VL</v>
      </c>
      <c r="G575" s="82" t="str">
        <f>IFERROR(VLOOKUP(C575,[1]PARAM!$B$2:$D$190,3,FALSE),"")</f>
        <v>PATROUILLE</v>
      </c>
      <c r="H575" s="83" t="s">
        <v>51</v>
      </c>
      <c r="I575" s="83" t="s">
        <v>51</v>
      </c>
      <c r="J575" s="77" t="s">
        <v>12</v>
      </c>
    </row>
    <row r="576" spans="1:10" hidden="1">
      <c r="A576">
        <v>3790</v>
      </c>
      <c r="B576" s="86">
        <v>45361</v>
      </c>
      <c r="C576" s="83" t="s">
        <v>16</v>
      </c>
      <c r="D576" s="13">
        <v>0</v>
      </c>
      <c r="E576" s="83">
        <v>90.67</v>
      </c>
      <c r="F576" s="81" t="str">
        <f>IFERROR(VLOOKUP(C576,[1]PARAM!$B$2:$D$209,2,0),"")</f>
        <v>VL</v>
      </c>
      <c r="G576" s="82" t="str">
        <f>IFERROR(VLOOKUP(C576,[1]PARAM!$B$2:$D$190,3,FALSE),"")</f>
        <v>PATROUILLE</v>
      </c>
      <c r="H576" s="83" t="s">
        <v>51</v>
      </c>
      <c r="I576" s="83" t="s">
        <v>51</v>
      </c>
      <c r="J576" s="77" t="s">
        <v>12</v>
      </c>
    </row>
    <row r="577" spans="1:10" hidden="1">
      <c r="A577">
        <v>3791</v>
      </c>
      <c r="B577" s="86">
        <v>45362</v>
      </c>
      <c r="C577" s="83" t="s">
        <v>28</v>
      </c>
      <c r="D577" s="13">
        <v>0</v>
      </c>
      <c r="E577" s="83">
        <v>165.59</v>
      </c>
      <c r="F577" s="81" t="str">
        <f>IFERROR(VLOOKUP(C577,[1]PARAM!$B$2:$D$209,2,0),"")</f>
        <v>PL</v>
      </c>
      <c r="G577" s="82" t="str">
        <f>IFERROR(VLOOKUP(C577,[1]PARAM!$B$2:$D$190,3,FALSE),"")</f>
        <v>REMORQUAGE</v>
      </c>
      <c r="H577" s="83" t="s">
        <v>51</v>
      </c>
      <c r="I577" s="83" t="s">
        <v>51</v>
      </c>
      <c r="J577" s="77" t="s">
        <v>12</v>
      </c>
    </row>
    <row r="578" spans="1:10" hidden="1">
      <c r="A578">
        <v>3792</v>
      </c>
      <c r="B578" s="86">
        <v>45362</v>
      </c>
      <c r="C578" s="83" t="s">
        <v>44</v>
      </c>
      <c r="D578" s="13">
        <v>0</v>
      </c>
      <c r="E578" s="83">
        <v>66.23</v>
      </c>
      <c r="F578" s="81" t="str">
        <f>IFERROR(VLOOKUP(C578,[1]PARAM!$B$2:$D$209,2,0),"")</f>
        <v>VL</v>
      </c>
      <c r="G578" s="82" t="str">
        <f>IFERROR(VLOOKUP(C578,[1]PARAM!$B$2:$D$190,3,FALSE),"")</f>
        <v>PATROUILLE</v>
      </c>
      <c r="H578" s="83" t="s">
        <v>51</v>
      </c>
      <c r="I578" s="83" t="s">
        <v>51</v>
      </c>
      <c r="J578" s="77" t="s">
        <v>12</v>
      </c>
    </row>
    <row r="579" spans="1:10" hidden="1">
      <c r="A579">
        <v>3793</v>
      </c>
      <c r="B579" s="86">
        <v>45362</v>
      </c>
      <c r="C579" s="83" t="s">
        <v>32</v>
      </c>
      <c r="D579" s="13">
        <v>0</v>
      </c>
      <c r="E579" s="83">
        <v>44.92</v>
      </c>
      <c r="F579" s="81" t="str">
        <f>IFERROR(VLOOKUP(C579,[1]PARAM!$B$2:$D$209,2,0),"")</f>
        <v>VL</v>
      </c>
      <c r="G579" s="82" t="str">
        <f>IFERROR(VLOOKUP(C579,[1]PARAM!$B$2:$D$190,3,FALSE),"")</f>
        <v>PATROUILLE</v>
      </c>
      <c r="H579" s="83" t="s">
        <v>51</v>
      </c>
      <c r="I579" s="83" t="s">
        <v>51</v>
      </c>
      <c r="J579" s="77" t="s">
        <v>12</v>
      </c>
    </row>
    <row r="580" spans="1:10" hidden="1">
      <c r="A580">
        <v>3794</v>
      </c>
      <c r="B580" s="86">
        <v>45362</v>
      </c>
      <c r="C580" s="83" t="s">
        <v>40</v>
      </c>
      <c r="D580" s="13">
        <v>0</v>
      </c>
      <c r="E580" s="83">
        <v>75.489999999999995</v>
      </c>
      <c r="F580" s="81" t="str">
        <f>IFERROR(VLOOKUP(C580,[1]PARAM!$B$2:$D$209,2,0),"")</f>
        <v>VL</v>
      </c>
      <c r="G580" s="82" t="str">
        <f>IFERROR(VLOOKUP(C580,[1]PARAM!$B$2:$D$190,3,FALSE),"")</f>
        <v>PATROUILLE</v>
      </c>
      <c r="H580" s="83" t="s">
        <v>51</v>
      </c>
      <c r="I580" s="83" t="s">
        <v>51</v>
      </c>
      <c r="J580" s="77" t="s">
        <v>12</v>
      </c>
    </row>
    <row r="581" spans="1:10" hidden="1">
      <c r="A581">
        <v>3795</v>
      </c>
      <c r="B581" s="86">
        <v>45362</v>
      </c>
      <c r="C581" s="83" t="s">
        <v>44</v>
      </c>
      <c r="D581" s="13">
        <v>0</v>
      </c>
      <c r="E581" s="83">
        <v>72.88</v>
      </c>
      <c r="F581" s="81" t="str">
        <f>IFERROR(VLOOKUP(C581,[1]PARAM!$B$2:$D$209,2,0),"")</f>
        <v>VL</v>
      </c>
      <c r="G581" s="82" t="str">
        <f>IFERROR(VLOOKUP(C581,[1]PARAM!$B$2:$D$190,3,FALSE),"")</f>
        <v>PATROUILLE</v>
      </c>
      <c r="H581" s="83" t="s">
        <v>51</v>
      </c>
      <c r="I581" s="83" t="s">
        <v>51</v>
      </c>
      <c r="J581" s="77" t="s">
        <v>12</v>
      </c>
    </row>
    <row r="582" spans="1:10" hidden="1">
      <c r="A582">
        <v>3796</v>
      </c>
      <c r="B582" s="86">
        <v>45363</v>
      </c>
      <c r="C582" s="83" t="s">
        <v>32</v>
      </c>
      <c r="D582" s="13">
        <v>0</v>
      </c>
      <c r="E582" s="83">
        <v>64.010000000000005</v>
      </c>
      <c r="F582" s="81" t="str">
        <f>IFERROR(VLOOKUP(C582,[1]PARAM!$B$2:$D$209,2,0),"")</f>
        <v>VL</v>
      </c>
      <c r="G582" s="82" t="str">
        <f>IFERROR(VLOOKUP(C582,[1]PARAM!$B$2:$D$190,3,FALSE),"")</f>
        <v>PATROUILLE</v>
      </c>
      <c r="H582" s="83" t="s">
        <v>51</v>
      </c>
      <c r="I582" s="83" t="s">
        <v>51</v>
      </c>
      <c r="J582" s="77" t="s">
        <v>12</v>
      </c>
    </row>
    <row r="583" spans="1:10" hidden="1">
      <c r="A583">
        <v>3797</v>
      </c>
      <c r="B583" s="86">
        <v>45363</v>
      </c>
      <c r="C583" s="83" t="s">
        <v>40</v>
      </c>
      <c r="D583" s="13">
        <v>0</v>
      </c>
      <c r="E583" s="83">
        <v>68.58</v>
      </c>
      <c r="F583" s="81" t="str">
        <f>IFERROR(VLOOKUP(C583,[1]PARAM!$B$2:$D$209,2,0),"")</f>
        <v>VL</v>
      </c>
      <c r="G583" s="82" t="str">
        <f>IFERROR(VLOOKUP(C583,[1]PARAM!$B$2:$D$190,3,FALSE),"")</f>
        <v>PATROUILLE</v>
      </c>
      <c r="H583" s="83" t="s">
        <v>51</v>
      </c>
      <c r="I583" s="83" t="s">
        <v>51</v>
      </c>
      <c r="J583" s="77" t="s">
        <v>12</v>
      </c>
    </row>
    <row r="584" spans="1:10" hidden="1">
      <c r="A584">
        <v>3798</v>
      </c>
      <c r="B584" s="86">
        <v>45363</v>
      </c>
      <c r="C584" s="83" t="s">
        <v>44</v>
      </c>
      <c r="D584" s="13">
        <v>0</v>
      </c>
      <c r="E584" s="83">
        <v>50.55</v>
      </c>
      <c r="F584" s="81" t="str">
        <f>IFERROR(VLOOKUP(C584,[1]PARAM!$B$2:$D$209,2,0),"")</f>
        <v>VL</v>
      </c>
      <c r="G584" s="82" t="str">
        <f>IFERROR(VLOOKUP(C584,[1]PARAM!$B$2:$D$190,3,FALSE),"")</f>
        <v>PATROUILLE</v>
      </c>
      <c r="H584" s="83" t="s">
        <v>51</v>
      </c>
      <c r="I584" s="83" t="s">
        <v>51</v>
      </c>
      <c r="J584" s="77" t="s">
        <v>12</v>
      </c>
    </row>
    <row r="585" spans="1:10" hidden="1">
      <c r="A585">
        <v>3799</v>
      </c>
      <c r="B585" s="86">
        <v>45363</v>
      </c>
      <c r="C585" s="83" t="s">
        <v>42</v>
      </c>
      <c r="D585" s="13">
        <v>0</v>
      </c>
      <c r="E585" s="83">
        <v>83.87</v>
      </c>
      <c r="F585" s="81" t="str">
        <f>IFERROR(VLOOKUP(C585,[1]PARAM!$B$2:$D$209,2,0),"")</f>
        <v>VL</v>
      </c>
      <c r="G585" s="82" t="str">
        <f>IFERROR(VLOOKUP(C585,[1]PARAM!$B$2:$D$190,3,FALSE),"")</f>
        <v>PATROUILLE</v>
      </c>
      <c r="H585" s="83" t="s">
        <v>51</v>
      </c>
      <c r="I585" s="83" t="s">
        <v>51</v>
      </c>
      <c r="J585" s="77" t="s">
        <v>12</v>
      </c>
    </row>
    <row r="586" spans="1:10">
      <c r="A586">
        <v>3800</v>
      </c>
      <c r="B586" s="86">
        <v>45364</v>
      </c>
      <c r="C586" s="83" t="s">
        <v>19</v>
      </c>
      <c r="D586" s="13">
        <v>0</v>
      </c>
      <c r="E586" s="83">
        <v>84.77</v>
      </c>
      <c r="F586" s="81" t="str">
        <f>IFERROR(VLOOKUP(C586,[1]PARAM!$B$2:$D$209,2,0),"")</f>
        <v>VL</v>
      </c>
      <c r="G586" s="82" t="str">
        <f>IFERROR(VLOOKUP(C586,[1]PARAM!$B$2:$D$190,3,FALSE),"")</f>
        <v>PATROUILLE</v>
      </c>
      <c r="H586" s="83" t="s">
        <v>51</v>
      </c>
      <c r="I586" s="83" t="s">
        <v>51</v>
      </c>
      <c r="J586" s="77" t="s">
        <v>12</v>
      </c>
    </row>
    <row r="587" spans="1:10" hidden="1">
      <c r="A587">
        <v>3801</v>
      </c>
      <c r="B587" s="86">
        <v>45364</v>
      </c>
      <c r="C587" s="83" t="s">
        <v>18</v>
      </c>
      <c r="D587" s="13">
        <v>0</v>
      </c>
      <c r="E587" s="83">
        <v>57.62</v>
      </c>
      <c r="F587" s="81" t="str">
        <f>IFERROR(VLOOKUP(C587,[1]PARAM!$B$2:$D$209,2,0),"")</f>
        <v>PL</v>
      </c>
      <c r="G587" s="82" t="str">
        <f>IFERROR(VLOOKUP(C587,[1]PARAM!$B$2:$D$190,3,FALSE),"")</f>
        <v>VIABILITE</v>
      </c>
      <c r="H587" s="83" t="s">
        <v>51</v>
      </c>
      <c r="I587" s="83" t="s">
        <v>51</v>
      </c>
      <c r="J587" s="77" t="s">
        <v>12</v>
      </c>
    </row>
    <row r="588" spans="1:10" hidden="1">
      <c r="A588">
        <v>3802</v>
      </c>
      <c r="B588" s="86">
        <v>45364</v>
      </c>
      <c r="C588" s="83" t="s">
        <v>59</v>
      </c>
      <c r="D588" s="13">
        <v>0</v>
      </c>
      <c r="E588" s="83">
        <v>45.32</v>
      </c>
      <c r="F588" s="81" t="str">
        <f>IFERROR(VLOOKUP(C588,[1]PARAM!$B$2:$D$209,2,0),"")</f>
        <v>VL</v>
      </c>
      <c r="G588" s="82" t="str">
        <f>IFERROR(VLOOKUP(C588,[1]PARAM!$B$2:$D$190,3,FALSE),"")</f>
        <v>PATROUILLE</v>
      </c>
      <c r="H588" s="83" t="s">
        <v>51</v>
      </c>
      <c r="I588" s="83" t="s">
        <v>51</v>
      </c>
      <c r="J588" s="77" t="s">
        <v>12</v>
      </c>
    </row>
    <row r="589" spans="1:10" hidden="1">
      <c r="A589">
        <v>3803</v>
      </c>
      <c r="B589" s="86">
        <v>45364</v>
      </c>
      <c r="C589" s="83" t="s">
        <v>28</v>
      </c>
      <c r="D589" s="13">
        <v>0</v>
      </c>
      <c r="E589" s="83">
        <v>110.03</v>
      </c>
      <c r="F589" s="81" t="str">
        <f>IFERROR(VLOOKUP(C589,[1]PARAM!$B$2:$D$209,2,0),"")</f>
        <v>PL</v>
      </c>
      <c r="G589" s="82" t="str">
        <f>IFERROR(VLOOKUP(C589,[1]PARAM!$B$2:$D$190,3,FALSE),"")</f>
        <v>REMORQUAGE</v>
      </c>
      <c r="H589" s="83" t="s">
        <v>51</v>
      </c>
      <c r="I589" s="83" t="s">
        <v>51</v>
      </c>
      <c r="J589" s="77" t="s">
        <v>12</v>
      </c>
    </row>
    <row r="590" spans="1:10" hidden="1">
      <c r="A590">
        <v>3804</v>
      </c>
      <c r="B590" s="86">
        <v>45364</v>
      </c>
      <c r="C590" s="83" t="s">
        <v>40</v>
      </c>
      <c r="D590" s="13">
        <v>0</v>
      </c>
      <c r="E590" s="83">
        <v>70</v>
      </c>
      <c r="F590" s="81" t="str">
        <f>IFERROR(VLOOKUP(C590,[1]PARAM!$B$2:$D$209,2,0),"")</f>
        <v>VL</v>
      </c>
      <c r="G590" s="82" t="str">
        <f>IFERROR(VLOOKUP(C590,[1]PARAM!$B$2:$D$190,3,FALSE),"")</f>
        <v>PATROUILLE</v>
      </c>
      <c r="H590" s="83" t="s">
        <v>51</v>
      </c>
      <c r="I590" s="83" t="s">
        <v>51</v>
      </c>
      <c r="J590" s="77" t="s">
        <v>12</v>
      </c>
    </row>
    <row r="591" spans="1:10" hidden="1">
      <c r="A591">
        <v>3805</v>
      </c>
      <c r="B591" s="86">
        <v>45364</v>
      </c>
      <c r="C591" s="83" t="s">
        <v>44</v>
      </c>
      <c r="D591" s="13">
        <v>0</v>
      </c>
      <c r="E591" s="83">
        <v>74.040000000000006</v>
      </c>
      <c r="F591" s="81" t="str">
        <f>IFERROR(VLOOKUP(C591,[1]PARAM!$B$2:$D$209,2,0),"")</f>
        <v>VL</v>
      </c>
      <c r="G591" s="82" t="str">
        <f>IFERROR(VLOOKUP(C591,[1]PARAM!$B$2:$D$190,3,FALSE),"")</f>
        <v>PATROUILLE</v>
      </c>
      <c r="H591" s="83" t="s">
        <v>51</v>
      </c>
      <c r="I591" s="83" t="s">
        <v>51</v>
      </c>
      <c r="J591" s="77" t="s">
        <v>12</v>
      </c>
    </row>
    <row r="592" spans="1:10" hidden="1">
      <c r="A592">
        <v>3806</v>
      </c>
      <c r="B592" s="86">
        <v>45365</v>
      </c>
      <c r="C592" s="83" t="s">
        <v>42</v>
      </c>
      <c r="D592" s="13">
        <v>0</v>
      </c>
      <c r="E592" s="83">
        <v>88.56</v>
      </c>
      <c r="F592" s="81" t="str">
        <f>IFERROR(VLOOKUP(C592,[1]PARAM!$B$2:$D$209,2,0),"")</f>
        <v>VL</v>
      </c>
      <c r="G592" s="82" t="str">
        <f>IFERROR(VLOOKUP(C592,[1]PARAM!$B$2:$D$190,3,FALSE),"")</f>
        <v>PATROUILLE</v>
      </c>
      <c r="H592" s="83" t="s">
        <v>51</v>
      </c>
      <c r="I592" s="83" t="s">
        <v>51</v>
      </c>
      <c r="J592" s="77" t="s">
        <v>12</v>
      </c>
    </row>
    <row r="593" spans="1:10" hidden="1">
      <c r="A593">
        <v>3807</v>
      </c>
      <c r="B593" s="86">
        <v>45365</v>
      </c>
      <c r="C593" s="83" t="s">
        <v>44</v>
      </c>
      <c r="D593" s="13">
        <v>0</v>
      </c>
      <c r="E593" s="83">
        <v>58.53</v>
      </c>
      <c r="F593" s="81" t="str">
        <f>IFERROR(VLOOKUP(C593,[1]PARAM!$B$2:$D$209,2,0),"")</f>
        <v>VL</v>
      </c>
      <c r="G593" s="82" t="str">
        <f>IFERROR(VLOOKUP(C593,[1]PARAM!$B$2:$D$190,3,FALSE),"")</f>
        <v>PATROUILLE</v>
      </c>
      <c r="H593" s="83" t="s">
        <v>51</v>
      </c>
      <c r="I593" s="83" t="s">
        <v>51</v>
      </c>
      <c r="J593" s="77" t="s">
        <v>12</v>
      </c>
    </row>
    <row r="594" spans="1:10" hidden="1">
      <c r="A594">
        <v>3808</v>
      </c>
      <c r="B594" s="86">
        <v>45365</v>
      </c>
      <c r="C594" s="83" t="s">
        <v>44</v>
      </c>
      <c r="D594" s="13">
        <v>0</v>
      </c>
      <c r="E594" s="83">
        <v>69.34</v>
      </c>
      <c r="F594" s="81" t="str">
        <f>IFERROR(VLOOKUP(C594,[1]PARAM!$B$2:$D$209,2,0),"")</f>
        <v>VL</v>
      </c>
      <c r="G594" s="82" t="str">
        <f>IFERROR(VLOOKUP(C594,[1]PARAM!$B$2:$D$190,3,FALSE),"")</f>
        <v>PATROUILLE</v>
      </c>
      <c r="H594" s="83" t="s">
        <v>51</v>
      </c>
      <c r="I594" s="83" t="s">
        <v>51</v>
      </c>
      <c r="J594" s="77" t="s">
        <v>12</v>
      </c>
    </row>
    <row r="595" spans="1:10" hidden="1">
      <c r="A595">
        <v>3809</v>
      </c>
      <c r="B595" s="86">
        <v>45365</v>
      </c>
      <c r="C595" s="83" t="s">
        <v>59</v>
      </c>
      <c r="D595" s="13">
        <v>0</v>
      </c>
      <c r="E595" s="83">
        <v>30.61</v>
      </c>
      <c r="F595" s="81" t="str">
        <f>IFERROR(VLOOKUP(C595,[1]PARAM!$B$2:$D$209,2,0),"")</f>
        <v>VL</v>
      </c>
      <c r="G595" s="82" t="str">
        <f>IFERROR(VLOOKUP(C595,[1]PARAM!$B$2:$D$190,3,FALSE),"")</f>
        <v>PATROUILLE</v>
      </c>
      <c r="H595" s="83" t="s">
        <v>51</v>
      </c>
      <c r="I595" s="83" t="s">
        <v>51</v>
      </c>
      <c r="J595" s="77" t="s">
        <v>12</v>
      </c>
    </row>
    <row r="596" spans="1:10" hidden="1">
      <c r="A596">
        <v>3810</v>
      </c>
      <c r="B596" s="86">
        <v>45365</v>
      </c>
      <c r="C596" s="83" t="s">
        <v>44</v>
      </c>
      <c r="D596" s="13">
        <v>0</v>
      </c>
      <c r="E596" s="83">
        <v>55.48</v>
      </c>
      <c r="F596" s="81" t="str">
        <f>IFERROR(VLOOKUP(C596,[1]PARAM!$B$2:$D$209,2,0),"")</f>
        <v>VL</v>
      </c>
      <c r="G596" s="82" t="str">
        <f>IFERROR(VLOOKUP(C596,[1]PARAM!$B$2:$D$190,3,FALSE),"")</f>
        <v>PATROUILLE</v>
      </c>
      <c r="H596" s="83" t="s">
        <v>51</v>
      </c>
      <c r="I596" s="83" t="s">
        <v>51</v>
      </c>
      <c r="J596" s="77" t="s">
        <v>12</v>
      </c>
    </row>
    <row r="597" spans="1:10" hidden="1">
      <c r="A597">
        <v>3811</v>
      </c>
      <c r="B597" s="86">
        <v>45365</v>
      </c>
      <c r="C597" s="83" t="s">
        <v>42</v>
      </c>
      <c r="D597" s="13">
        <v>0</v>
      </c>
      <c r="E597" s="83">
        <v>85.89</v>
      </c>
      <c r="F597" s="81" t="str">
        <f>IFERROR(VLOOKUP(C597,[1]PARAM!$B$2:$D$209,2,0),"")</f>
        <v>VL</v>
      </c>
      <c r="G597" s="82" t="str">
        <f>IFERROR(VLOOKUP(C597,[1]PARAM!$B$2:$D$190,3,FALSE),"")</f>
        <v>PATROUILLE</v>
      </c>
      <c r="H597" s="83" t="s">
        <v>51</v>
      </c>
      <c r="I597" s="83" t="s">
        <v>51</v>
      </c>
      <c r="J597" s="77" t="s">
        <v>12</v>
      </c>
    </row>
    <row r="598" spans="1:10" hidden="1">
      <c r="A598">
        <v>3812</v>
      </c>
      <c r="B598" s="86">
        <v>45365</v>
      </c>
      <c r="C598" s="83" t="s">
        <v>40</v>
      </c>
      <c r="D598" s="13">
        <v>0</v>
      </c>
      <c r="E598" s="83">
        <v>69.349999999999994</v>
      </c>
      <c r="F598" s="81" t="str">
        <f>IFERROR(VLOOKUP(C598,[1]PARAM!$B$2:$D$209,2,0),"")</f>
        <v>VL</v>
      </c>
      <c r="G598" s="82" t="str">
        <f>IFERROR(VLOOKUP(C598,[1]PARAM!$B$2:$D$190,3,FALSE),"")</f>
        <v>PATROUILLE</v>
      </c>
      <c r="H598" s="83" t="s">
        <v>51</v>
      </c>
      <c r="I598" s="83" t="s">
        <v>51</v>
      </c>
      <c r="J598" s="77" t="s">
        <v>12</v>
      </c>
    </row>
    <row r="599" spans="1:10" hidden="1">
      <c r="A599">
        <v>3813</v>
      </c>
      <c r="B599" s="86">
        <v>45365</v>
      </c>
      <c r="C599" s="83" t="s">
        <v>40</v>
      </c>
      <c r="D599" s="13">
        <v>0</v>
      </c>
      <c r="E599" s="83">
        <v>61.01</v>
      </c>
      <c r="F599" s="81" t="str">
        <f>IFERROR(VLOOKUP(C599,[1]PARAM!$B$2:$D$209,2,0),"")</f>
        <v>VL</v>
      </c>
      <c r="G599" s="82" t="str">
        <f>IFERROR(VLOOKUP(C599,[1]PARAM!$B$2:$D$190,3,FALSE),"")</f>
        <v>PATROUILLE</v>
      </c>
      <c r="H599" s="83" t="s">
        <v>51</v>
      </c>
      <c r="I599" s="83" t="s">
        <v>51</v>
      </c>
      <c r="J599" s="77" t="s">
        <v>12</v>
      </c>
    </row>
    <row r="600" spans="1:10" hidden="1">
      <c r="A600">
        <v>3814</v>
      </c>
      <c r="B600" s="86">
        <v>45366</v>
      </c>
      <c r="C600" s="83" t="s">
        <v>32</v>
      </c>
      <c r="D600" s="13">
        <v>0</v>
      </c>
      <c r="E600" s="83">
        <v>69.28</v>
      </c>
      <c r="F600" s="81" t="str">
        <f>IFERROR(VLOOKUP(C600,[1]PARAM!$B$2:$D$209,2,0),"")</f>
        <v>VL</v>
      </c>
      <c r="G600" s="82" t="str">
        <f>IFERROR(VLOOKUP(C600,[1]PARAM!$B$2:$D$190,3,FALSE),"")</f>
        <v>PATROUILLE</v>
      </c>
      <c r="H600" s="83" t="s">
        <v>51</v>
      </c>
      <c r="I600" s="83" t="s">
        <v>51</v>
      </c>
      <c r="J600" s="77" t="s">
        <v>12</v>
      </c>
    </row>
    <row r="601" spans="1:10" hidden="1">
      <c r="A601">
        <v>3815</v>
      </c>
      <c r="B601" s="86">
        <v>45366</v>
      </c>
      <c r="C601" s="83" t="s">
        <v>18</v>
      </c>
      <c r="D601" s="13">
        <v>0</v>
      </c>
      <c r="E601" s="83">
        <v>40.729999999999997</v>
      </c>
      <c r="F601" s="81" t="str">
        <f>IFERROR(VLOOKUP(C601,[1]PARAM!$B$2:$D$209,2,0),"")</f>
        <v>PL</v>
      </c>
      <c r="G601" s="82" t="str">
        <f>IFERROR(VLOOKUP(C601,[1]PARAM!$B$2:$D$190,3,FALSE),"")</f>
        <v>VIABILITE</v>
      </c>
      <c r="H601" s="83" t="s">
        <v>51</v>
      </c>
      <c r="I601" s="83" t="s">
        <v>51</v>
      </c>
      <c r="J601" s="77" t="s">
        <v>12</v>
      </c>
    </row>
    <row r="602" spans="1:10" hidden="1">
      <c r="A602">
        <v>3816</v>
      </c>
      <c r="B602" s="86">
        <v>45366</v>
      </c>
      <c r="C602" s="83" t="s">
        <v>44</v>
      </c>
      <c r="D602" s="13">
        <v>0</v>
      </c>
      <c r="E602" s="83">
        <v>79.47</v>
      </c>
      <c r="F602" s="81" t="str">
        <f>IFERROR(VLOOKUP(C602,[1]PARAM!$B$2:$D$209,2,0),"")</f>
        <v>VL</v>
      </c>
      <c r="G602" s="82" t="str">
        <f>IFERROR(VLOOKUP(C602,[1]PARAM!$B$2:$D$190,3,FALSE),"")</f>
        <v>PATROUILLE</v>
      </c>
      <c r="H602" s="83" t="s">
        <v>51</v>
      </c>
      <c r="I602" s="83" t="s">
        <v>51</v>
      </c>
      <c r="J602" s="77" t="s">
        <v>12</v>
      </c>
    </row>
    <row r="603" spans="1:10" hidden="1">
      <c r="A603">
        <v>3817</v>
      </c>
      <c r="B603" s="86">
        <v>45366</v>
      </c>
      <c r="C603" s="83" t="s">
        <v>42</v>
      </c>
      <c r="D603" s="13">
        <v>0</v>
      </c>
      <c r="E603" s="83">
        <v>55</v>
      </c>
      <c r="F603" s="81" t="str">
        <f>IFERROR(VLOOKUP(C603,[1]PARAM!$B$2:$D$209,2,0),"")</f>
        <v>VL</v>
      </c>
      <c r="G603" s="82" t="str">
        <f>IFERROR(VLOOKUP(C603,[1]PARAM!$B$2:$D$190,3,FALSE),"")</f>
        <v>PATROUILLE</v>
      </c>
      <c r="H603" s="83" t="s">
        <v>51</v>
      </c>
      <c r="I603" s="83" t="s">
        <v>51</v>
      </c>
      <c r="J603" s="77" t="s">
        <v>12</v>
      </c>
    </row>
    <row r="604" spans="1:10" hidden="1">
      <c r="A604">
        <v>3818</v>
      </c>
      <c r="B604" s="86">
        <v>45366</v>
      </c>
      <c r="C604" s="83" t="s">
        <v>44</v>
      </c>
      <c r="D604" s="13">
        <v>0</v>
      </c>
      <c r="E604" s="83">
        <v>77.41</v>
      </c>
      <c r="F604" s="81" t="str">
        <f>IFERROR(VLOOKUP(C604,[1]PARAM!$B$2:$D$209,2,0),"")</f>
        <v>VL</v>
      </c>
      <c r="G604" s="82" t="str">
        <f>IFERROR(VLOOKUP(C604,[1]PARAM!$B$2:$D$190,3,FALSE),"")</f>
        <v>PATROUILLE</v>
      </c>
      <c r="H604" s="83" t="s">
        <v>51</v>
      </c>
      <c r="I604" s="83" t="s">
        <v>51</v>
      </c>
      <c r="J604" s="77" t="s">
        <v>12</v>
      </c>
    </row>
    <row r="605" spans="1:10" hidden="1">
      <c r="A605">
        <v>3819</v>
      </c>
      <c r="B605" s="86">
        <v>45367</v>
      </c>
      <c r="C605" s="83" t="s">
        <v>32</v>
      </c>
      <c r="D605" s="13">
        <v>0</v>
      </c>
      <c r="E605" s="83">
        <v>47.04</v>
      </c>
      <c r="F605" s="81" t="str">
        <f>IFERROR(VLOOKUP(C605,[1]PARAM!$B$2:$D$209,2,0),"")</f>
        <v>VL</v>
      </c>
      <c r="G605" s="82" t="str">
        <f>IFERROR(VLOOKUP(C605,[1]PARAM!$B$2:$D$190,3,FALSE),"")</f>
        <v>PATROUILLE</v>
      </c>
      <c r="H605" s="83" t="s">
        <v>51</v>
      </c>
      <c r="I605" s="83" t="s">
        <v>51</v>
      </c>
      <c r="J605" s="77" t="s">
        <v>12</v>
      </c>
    </row>
    <row r="606" spans="1:10" hidden="1">
      <c r="A606">
        <v>3820</v>
      </c>
      <c r="B606" s="86">
        <v>45367</v>
      </c>
      <c r="C606" s="83" t="s">
        <v>44</v>
      </c>
      <c r="D606" s="13">
        <v>0</v>
      </c>
      <c r="E606" s="83">
        <v>79.319999999999993</v>
      </c>
      <c r="F606" s="81" t="str">
        <f>IFERROR(VLOOKUP(C606,[1]PARAM!$B$2:$D$209,2,0),"")</f>
        <v>VL</v>
      </c>
      <c r="G606" s="82" t="str">
        <f>IFERROR(VLOOKUP(C606,[1]PARAM!$B$2:$D$190,3,FALSE),"")</f>
        <v>PATROUILLE</v>
      </c>
      <c r="H606" s="83" t="s">
        <v>51</v>
      </c>
      <c r="I606" s="83" t="s">
        <v>51</v>
      </c>
      <c r="J606" s="77" t="s">
        <v>12</v>
      </c>
    </row>
    <row r="607" spans="1:10" hidden="1">
      <c r="A607">
        <v>3821</v>
      </c>
      <c r="B607" s="86">
        <v>45367</v>
      </c>
      <c r="C607" s="83" t="s">
        <v>40</v>
      </c>
      <c r="D607" s="13">
        <v>0</v>
      </c>
      <c r="E607" s="83">
        <v>72.849999999999994</v>
      </c>
      <c r="F607" s="81" t="str">
        <f>IFERROR(VLOOKUP(C607,[1]PARAM!$B$2:$D$209,2,0),"")</f>
        <v>VL</v>
      </c>
      <c r="G607" s="82" t="str">
        <f>IFERROR(VLOOKUP(C607,[1]PARAM!$B$2:$D$190,3,FALSE),"")</f>
        <v>PATROUILLE</v>
      </c>
      <c r="H607" s="83" t="s">
        <v>51</v>
      </c>
      <c r="I607" s="83" t="s">
        <v>51</v>
      </c>
      <c r="J607" s="77" t="s">
        <v>12</v>
      </c>
    </row>
    <row r="608" spans="1:10" hidden="1">
      <c r="A608">
        <v>3822</v>
      </c>
      <c r="B608" s="86">
        <v>45367</v>
      </c>
      <c r="C608" s="83" t="s">
        <v>28</v>
      </c>
      <c r="D608" s="13">
        <v>0</v>
      </c>
      <c r="E608" s="83">
        <v>125.83</v>
      </c>
      <c r="F608" s="81" t="str">
        <f>IFERROR(VLOOKUP(C608,[1]PARAM!$B$2:$D$209,2,0),"")</f>
        <v>PL</v>
      </c>
      <c r="G608" s="82" t="str">
        <f>IFERROR(VLOOKUP(C608,[1]PARAM!$B$2:$D$190,3,FALSE),"")</f>
        <v>REMORQUAGE</v>
      </c>
      <c r="H608" s="83" t="s">
        <v>51</v>
      </c>
      <c r="I608" s="83" t="s">
        <v>51</v>
      </c>
      <c r="J608" s="77" t="s">
        <v>12</v>
      </c>
    </row>
    <row r="609" spans="1:10" hidden="1">
      <c r="A609">
        <v>3823</v>
      </c>
      <c r="B609" s="86">
        <v>45367</v>
      </c>
      <c r="C609" s="83" t="s">
        <v>40</v>
      </c>
      <c r="D609" s="13">
        <v>0</v>
      </c>
      <c r="E609" s="83">
        <v>88.41</v>
      </c>
      <c r="F609" s="81" t="str">
        <f>IFERROR(VLOOKUP(C609,[1]PARAM!$B$2:$D$209,2,0),"")</f>
        <v>VL</v>
      </c>
      <c r="G609" s="82" t="str">
        <f>IFERROR(VLOOKUP(C609,[1]PARAM!$B$2:$D$190,3,FALSE),"")</f>
        <v>PATROUILLE</v>
      </c>
      <c r="H609" s="83" t="s">
        <v>51</v>
      </c>
      <c r="I609" s="83" t="s">
        <v>51</v>
      </c>
      <c r="J609" s="77" t="s">
        <v>12</v>
      </c>
    </row>
    <row r="610" spans="1:10" hidden="1">
      <c r="A610">
        <v>3824</v>
      </c>
      <c r="B610" s="86">
        <v>45367</v>
      </c>
      <c r="C610" s="83" t="s">
        <v>21</v>
      </c>
      <c r="D610" s="13">
        <v>0</v>
      </c>
      <c r="E610" s="83">
        <v>43.44</v>
      </c>
      <c r="F610" s="81" t="str">
        <f>IFERROR(VLOOKUP(C610,[1]PARAM!$B$2:$D$209,2,0),"")</f>
        <v>VL</v>
      </c>
      <c r="G610" s="82" t="str">
        <f>IFERROR(VLOOKUP(C610,[1]PARAM!$B$2:$D$190,3,FALSE),"")</f>
        <v>PATROUILLE</v>
      </c>
      <c r="H610" s="83" t="s">
        <v>51</v>
      </c>
      <c r="I610" s="83" t="s">
        <v>51</v>
      </c>
      <c r="J610" s="77" t="s">
        <v>12</v>
      </c>
    </row>
    <row r="611" spans="1:10" hidden="1">
      <c r="A611">
        <v>3825</v>
      </c>
      <c r="B611" s="86">
        <v>45367</v>
      </c>
      <c r="C611" s="83" t="s">
        <v>42</v>
      </c>
      <c r="D611" s="13">
        <v>0</v>
      </c>
      <c r="E611" s="83">
        <v>77.69</v>
      </c>
      <c r="F611" s="81" t="str">
        <f>IFERROR(VLOOKUP(C611,[1]PARAM!$B$2:$D$209,2,0),"")</f>
        <v>VL</v>
      </c>
      <c r="G611" s="82" t="str">
        <f>IFERROR(VLOOKUP(C611,[1]PARAM!$B$2:$D$190,3,FALSE),"")</f>
        <v>PATROUILLE</v>
      </c>
      <c r="H611" s="83" t="s">
        <v>51</v>
      </c>
      <c r="I611" s="83" t="s">
        <v>51</v>
      </c>
      <c r="J611" s="77" t="s">
        <v>12</v>
      </c>
    </row>
    <row r="612" spans="1:10" hidden="1">
      <c r="A612">
        <v>3826</v>
      </c>
      <c r="B612" s="86">
        <v>45367</v>
      </c>
      <c r="C612" s="83" t="s">
        <v>44</v>
      </c>
      <c r="D612" s="13">
        <v>0</v>
      </c>
      <c r="E612" s="83">
        <v>72.97</v>
      </c>
      <c r="F612" s="81" t="str">
        <f>IFERROR(VLOOKUP(C612,[1]PARAM!$B$2:$D$209,2,0),"")</f>
        <v>VL</v>
      </c>
      <c r="G612" s="82" t="str">
        <f>IFERROR(VLOOKUP(C612,[1]PARAM!$B$2:$D$190,3,FALSE),"")</f>
        <v>PATROUILLE</v>
      </c>
      <c r="H612" s="83" t="s">
        <v>51</v>
      </c>
      <c r="I612" s="83" t="s">
        <v>51</v>
      </c>
      <c r="J612" s="77" t="s">
        <v>12</v>
      </c>
    </row>
    <row r="613" spans="1:10" hidden="1">
      <c r="A613">
        <v>3827</v>
      </c>
      <c r="B613" s="86">
        <v>45367</v>
      </c>
      <c r="C613" s="83" t="s">
        <v>32</v>
      </c>
      <c r="D613" s="13">
        <v>0</v>
      </c>
      <c r="E613" s="83">
        <v>87.95</v>
      </c>
      <c r="F613" s="81" t="str">
        <f>IFERROR(VLOOKUP(C613,[1]PARAM!$B$2:$D$209,2,0),"")</f>
        <v>VL</v>
      </c>
      <c r="G613" s="82" t="str">
        <f>IFERROR(VLOOKUP(C613,[1]PARAM!$B$2:$D$190,3,FALSE),"")</f>
        <v>PATROUILLE</v>
      </c>
      <c r="H613" s="83" t="s">
        <v>51</v>
      </c>
      <c r="I613" s="83" t="s">
        <v>51</v>
      </c>
      <c r="J613" s="77" t="s">
        <v>12</v>
      </c>
    </row>
    <row r="614" spans="1:10" hidden="1">
      <c r="A614">
        <v>3828</v>
      </c>
      <c r="B614" s="86">
        <v>45367</v>
      </c>
      <c r="C614" s="83" t="s">
        <v>28</v>
      </c>
      <c r="D614" s="13">
        <v>0</v>
      </c>
      <c r="E614" s="83">
        <v>145.72</v>
      </c>
      <c r="F614" s="81" t="str">
        <f>IFERROR(VLOOKUP(C614,[1]PARAM!$B$2:$D$209,2,0),"")</f>
        <v>PL</v>
      </c>
      <c r="G614" s="82" t="str">
        <f>IFERROR(VLOOKUP(C614,[1]PARAM!$B$2:$D$190,3,FALSE),"")</f>
        <v>REMORQUAGE</v>
      </c>
      <c r="H614" s="83" t="s">
        <v>51</v>
      </c>
      <c r="I614" s="83" t="s">
        <v>51</v>
      </c>
      <c r="J614" s="77" t="s">
        <v>12</v>
      </c>
    </row>
    <row r="615" spans="1:10" hidden="1">
      <c r="A615">
        <v>3829</v>
      </c>
      <c r="B615" s="86">
        <v>45368</v>
      </c>
      <c r="C615" s="80" t="s">
        <v>44</v>
      </c>
      <c r="D615" s="13">
        <v>0</v>
      </c>
      <c r="E615" s="28">
        <v>63.59</v>
      </c>
      <c r="F615" s="81" t="str">
        <f>IFERROR(VLOOKUP(C615,[1]PARAM!$B$2:$D$209,2,0),"")</f>
        <v>VL</v>
      </c>
      <c r="G615" s="82" t="str">
        <f>IFERROR(VLOOKUP(C615,[1]PARAM!$B$2:$D$190,3,FALSE),"")</f>
        <v>PATROUILLE</v>
      </c>
      <c r="H615" s="80" t="s">
        <v>51</v>
      </c>
      <c r="I615" s="80" t="s">
        <v>51</v>
      </c>
      <c r="J615" s="77" t="s">
        <v>12</v>
      </c>
    </row>
    <row r="616" spans="1:10" hidden="1">
      <c r="A616">
        <v>3830</v>
      </c>
      <c r="B616" s="86">
        <v>45368</v>
      </c>
      <c r="C616" s="80" t="s">
        <v>21</v>
      </c>
      <c r="D616" s="13">
        <v>0</v>
      </c>
      <c r="E616" s="28">
        <v>73.53</v>
      </c>
      <c r="F616" s="81" t="str">
        <f>IFERROR(VLOOKUP(C616,[1]PARAM!$B$2:$D$209,2,0),"")</f>
        <v>VL</v>
      </c>
      <c r="G616" s="82" t="str">
        <f>IFERROR(VLOOKUP(C616,[1]PARAM!$B$2:$D$190,3,FALSE),"")</f>
        <v>PATROUILLE</v>
      </c>
      <c r="H616" s="80" t="s">
        <v>51</v>
      </c>
      <c r="I616" s="80" t="s">
        <v>51</v>
      </c>
      <c r="J616" s="77" t="s">
        <v>12</v>
      </c>
    </row>
    <row r="617" spans="1:10" hidden="1">
      <c r="A617">
        <v>3831</v>
      </c>
      <c r="B617" s="86">
        <v>45368</v>
      </c>
      <c r="C617" s="80" t="s">
        <v>32</v>
      </c>
      <c r="D617" s="13">
        <v>0</v>
      </c>
      <c r="E617" s="28">
        <v>71.28</v>
      </c>
      <c r="F617" s="81" t="str">
        <f>IFERROR(VLOOKUP(C617,[1]PARAM!$B$2:$D$209,2,0),"")</f>
        <v>VL</v>
      </c>
      <c r="G617" s="82" t="str">
        <f>IFERROR(VLOOKUP(C617,[1]PARAM!$B$2:$D$190,3,FALSE),"")</f>
        <v>PATROUILLE</v>
      </c>
      <c r="H617" s="80" t="s">
        <v>51</v>
      </c>
      <c r="I617" s="80" t="s">
        <v>51</v>
      </c>
      <c r="J617" s="77" t="s">
        <v>12</v>
      </c>
    </row>
    <row r="618" spans="1:10" hidden="1">
      <c r="A618">
        <v>3832</v>
      </c>
      <c r="B618" s="86">
        <v>45368</v>
      </c>
      <c r="C618" s="80" t="s">
        <v>42</v>
      </c>
      <c r="D618" s="13">
        <v>0</v>
      </c>
      <c r="E618" s="28">
        <v>45.91</v>
      </c>
      <c r="F618" s="81" t="str">
        <f>IFERROR(VLOOKUP(C618,[1]PARAM!$B$2:$D$209,2,0),"")</f>
        <v>VL</v>
      </c>
      <c r="G618" s="82" t="str">
        <f>IFERROR(VLOOKUP(C618,[1]PARAM!$B$2:$D$190,3,FALSE),"")</f>
        <v>PATROUILLE</v>
      </c>
      <c r="H618" s="80" t="s">
        <v>51</v>
      </c>
      <c r="I618" s="80" t="s">
        <v>51</v>
      </c>
      <c r="J618" s="77" t="s">
        <v>12</v>
      </c>
    </row>
    <row r="619" spans="1:10" hidden="1">
      <c r="A619">
        <v>3833</v>
      </c>
      <c r="B619" s="86">
        <v>45369</v>
      </c>
      <c r="C619" s="80" t="s">
        <v>44</v>
      </c>
      <c r="D619" s="13">
        <v>0</v>
      </c>
      <c r="E619" s="28">
        <v>80.569999999999993</v>
      </c>
      <c r="F619" s="81" t="str">
        <f>IFERROR(VLOOKUP(C619,[1]PARAM!$B$2:$D$209,2,0),"")</f>
        <v>VL</v>
      </c>
      <c r="G619" s="82" t="str">
        <f>IFERROR(VLOOKUP(C619,[1]PARAM!$B$2:$D$190,3,FALSE),"")</f>
        <v>PATROUILLE</v>
      </c>
      <c r="H619" s="80" t="s">
        <v>51</v>
      </c>
      <c r="I619" s="80" t="s">
        <v>51</v>
      </c>
      <c r="J619" s="77" t="s">
        <v>12</v>
      </c>
    </row>
    <row r="620" spans="1:10" hidden="1">
      <c r="A620">
        <v>3834</v>
      </c>
      <c r="B620" s="86">
        <v>45369</v>
      </c>
      <c r="C620" s="80" t="s">
        <v>32</v>
      </c>
      <c r="D620" s="13">
        <v>0</v>
      </c>
      <c r="E620" s="28">
        <v>47.03</v>
      </c>
      <c r="F620" s="81" t="str">
        <f>IFERROR(VLOOKUP(C620,[1]PARAM!$B$2:$D$209,2,0),"")</f>
        <v>VL</v>
      </c>
      <c r="G620" s="82" t="str">
        <f>IFERROR(VLOOKUP(C620,[1]PARAM!$B$2:$D$190,3,FALSE),"")</f>
        <v>PATROUILLE</v>
      </c>
      <c r="H620" s="80" t="s">
        <v>51</v>
      </c>
      <c r="I620" s="80" t="s">
        <v>51</v>
      </c>
      <c r="J620" s="77" t="s">
        <v>12</v>
      </c>
    </row>
    <row r="621" spans="1:10" hidden="1">
      <c r="A621">
        <v>3835</v>
      </c>
      <c r="B621" s="86">
        <v>45369</v>
      </c>
      <c r="C621" s="80" t="s">
        <v>21</v>
      </c>
      <c r="D621" s="13">
        <v>0</v>
      </c>
      <c r="E621" s="28">
        <v>93.63</v>
      </c>
      <c r="F621" s="81" t="str">
        <f>IFERROR(VLOOKUP(C621,[1]PARAM!$B$2:$D$209,2,0),"")</f>
        <v>VL</v>
      </c>
      <c r="G621" s="82" t="str">
        <f>IFERROR(VLOOKUP(C621,[1]PARAM!$B$2:$D$190,3,FALSE),"")</f>
        <v>PATROUILLE</v>
      </c>
      <c r="H621" s="80" t="s">
        <v>51</v>
      </c>
      <c r="I621" s="80" t="s">
        <v>51</v>
      </c>
      <c r="J621" s="77" t="s">
        <v>12</v>
      </c>
    </row>
    <row r="622" spans="1:10" hidden="1">
      <c r="A622">
        <v>3836</v>
      </c>
      <c r="B622" s="86">
        <v>45369</v>
      </c>
      <c r="C622" s="80" t="s">
        <v>40</v>
      </c>
      <c r="D622" s="13">
        <v>0</v>
      </c>
      <c r="E622" s="28">
        <v>49.12</v>
      </c>
      <c r="F622" s="81" t="str">
        <f>IFERROR(VLOOKUP(C622,[1]PARAM!$B$2:$D$209,2,0),"")</f>
        <v>VL</v>
      </c>
      <c r="G622" s="82" t="str">
        <f>IFERROR(VLOOKUP(C622,[1]PARAM!$B$2:$D$190,3,FALSE),"")</f>
        <v>PATROUILLE</v>
      </c>
      <c r="H622" s="80" t="s">
        <v>51</v>
      </c>
      <c r="I622" s="80" t="s">
        <v>51</v>
      </c>
      <c r="J622" s="77" t="s">
        <v>12</v>
      </c>
    </row>
    <row r="623" spans="1:10" hidden="1">
      <c r="A623">
        <v>3837</v>
      </c>
      <c r="B623" s="86">
        <v>45369</v>
      </c>
      <c r="C623" s="80" t="s">
        <v>42</v>
      </c>
      <c r="D623" s="13">
        <v>0</v>
      </c>
      <c r="E623" s="28">
        <v>83.3</v>
      </c>
      <c r="F623" s="81" t="str">
        <f>IFERROR(VLOOKUP(C623,[1]PARAM!$B$2:$D$209,2,0),"")</f>
        <v>VL</v>
      </c>
      <c r="G623" s="82" t="str">
        <f>IFERROR(VLOOKUP(C623,[1]PARAM!$B$2:$D$190,3,FALSE),"")</f>
        <v>PATROUILLE</v>
      </c>
      <c r="H623" s="80" t="s">
        <v>51</v>
      </c>
      <c r="I623" s="80" t="s">
        <v>51</v>
      </c>
      <c r="J623" s="77" t="s">
        <v>12</v>
      </c>
    </row>
    <row r="624" spans="1:10" hidden="1">
      <c r="A624">
        <v>3838</v>
      </c>
      <c r="B624" s="86">
        <v>45369</v>
      </c>
      <c r="C624" s="80" t="s">
        <v>29</v>
      </c>
      <c r="D624" s="13">
        <v>0</v>
      </c>
      <c r="E624" s="28">
        <v>40</v>
      </c>
      <c r="F624" s="81" t="str">
        <f>IFERROR(VLOOKUP(C624,[1]PARAM!$B$2:$D$209,2,0),"")</f>
        <v>PL</v>
      </c>
      <c r="G624" s="82" t="str">
        <f>IFERROR(VLOOKUP(C624,[1]PARAM!$B$2:$D$190,3,FALSE),"")</f>
        <v>VIABILITE</v>
      </c>
      <c r="H624" s="80" t="s">
        <v>51</v>
      </c>
      <c r="I624" s="80" t="s">
        <v>51</v>
      </c>
      <c r="J624" s="77" t="s">
        <v>12</v>
      </c>
    </row>
    <row r="625" spans="1:10" hidden="1">
      <c r="A625">
        <v>3839</v>
      </c>
      <c r="B625" s="86">
        <v>45369</v>
      </c>
      <c r="C625" s="80" t="s">
        <v>44</v>
      </c>
      <c r="D625" s="13">
        <v>0</v>
      </c>
      <c r="E625" s="28">
        <v>89.49</v>
      </c>
      <c r="F625" s="81" t="str">
        <f>IFERROR(VLOOKUP(C625,[1]PARAM!$B$2:$D$209,2,0),"")</f>
        <v>VL</v>
      </c>
      <c r="G625" s="82" t="str">
        <f>IFERROR(VLOOKUP(C625,[1]PARAM!$B$2:$D$190,3,FALSE),"")</f>
        <v>PATROUILLE</v>
      </c>
      <c r="H625" s="80" t="s">
        <v>51</v>
      </c>
      <c r="I625" s="80" t="s">
        <v>51</v>
      </c>
      <c r="J625" s="77" t="s">
        <v>12</v>
      </c>
    </row>
    <row r="626" spans="1:10" hidden="1">
      <c r="A626">
        <v>3840</v>
      </c>
      <c r="B626" s="86">
        <v>45369</v>
      </c>
      <c r="C626" s="80" t="s">
        <v>32</v>
      </c>
      <c r="D626" s="13">
        <v>0</v>
      </c>
      <c r="E626" s="28">
        <v>65.12</v>
      </c>
      <c r="F626" s="81" t="str">
        <f>IFERROR(VLOOKUP(C626,[1]PARAM!$B$2:$D$209,2,0),"")</f>
        <v>VL</v>
      </c>
      <c r="G626" s="82" t="str">
        <f>IFERROR(VLOOKUP(C626,[1]PARAM!$B$2:$D$190,3,FALSE),"")</f>
        <v>PATROUILLE</v>
      </c>
      <c r="H626" s="80" t="s">
        <v>51</v>
      </c>
      <c r="I626" s="80" t="s">
        <v>51</v>
      </c>
      <c r="J626" s="77" t="s">
        <v>12</v>
      </c>
    </row>
    <row r="627" spans="1:10" hidden="1">
      <c r="A627">
        <v>3841</v>
      </c>
      <c r="B627" s="86">
        <v>45369</v>
      </c>
      <c r="C627" s="80" t="s">
        <v>28</v>
      </c>
      <c r="D627" s="13">
        <v>0</v>
      </c>
      <c r="E627" s="28">
        <v>160</v>
      </c>
      <c r="F627" s="81" t="str">
        <f>IFERROR(VLOOKUP(C627,[1]PARAM!$B$2:$D$209,2,0),"")</f>
        <v>PL</v>
      </c>
      <c r="G627" s="82" t="str">
        <f>IFERROR(VLOOKUP(C627,[1]PARAM!$B$2:$D$190,3,FALSE),"")</f>
        <v>REMORQUAGE</v>
      </c>
      <c r="H627" s="80" t="s">
        <v>51</v>
      </c>
      <c r="I627" s="80" t="s">
        <v>51</v>
      </c>
      <c r="J627" s="77" t="s">
        <v>12</v>
      </c>
    </row>
    <row r="628" spans="1:10" hidden="1">
      <c r="A628">
        <v>3842</v>
      </c>
      <c r="B628" s="86">
        <v>45370</v>
      </c>
      <c r="C628" s="80" t="s">
        <v>21</v>
      </c>
      <c r="D628" s="13">
        <v>0</v>
      </c>
      <c r="E628" s="28">
        <v>102.85</v>
      </c>
      <c r="F628" s="81" t="str">
        <f>IFERROR(VLOOKUP(C628,[1]PARAM!$B$2:$D$209,2,0),"")</f>
        <v>VL</v>
      </c>
      <c r="G628" s="82" t="str">
        <f>IFERROR(VLOOKUP(C628,[1]PARAM!$B$2:$D$190,3,FALSE),"")</f>
        <v>PATROUILLE</v>
      </c>
      <c r="H628" s="80" t="s">
        <v>51</v>
      </c>
      <c r="I628" s="80" t="s">
        <v>51</v>
      </c>
      <c r="J628" s="77" t="s">
        <v>12</v>
      </c>
    </row>
    <row r="629" spans="1:10" hidden="1">
      <c r="A629">
        <v>3843</v>
      </c>
      <c r="B629" s="86">
        <v>45370</v>
      </c>
      <c r="C629" s="80" t="s">
        <v>28</v>
      </c>
      <c r="D629" s="13">
        <v>0</v>
      </c>
      <c r="E629" s="28">
        <v>112.58</v>
      </c>
      <c r="F629" s="81" t="str">
        <f>IFERROR(VLOOKUP(C629,[1]PARAM!$B$2:$D$209,2,0),"")</f>
        <v>PL</v>
      </c>
      <c r="G629" s="82" t="str">
        <f>IFERROR(VLOOKUP(C629,[1]PARAM!$B$2:$D$190,3,FALSE),"")</f>
        <v>REMORQUAGE</v>
      </c>
      <c r="H629" s="80" t="s">
        <v>51</v>
      </c>
      <c r="I629" s="80" t="s">
        <v>51</v>
      </c>
      <c r="J629" s="77" t="s">
        <v>12</v>
      </c>
    </row>
    <row r="630" spans="1:10" hidden="1">
      <c r="A630">
        <v>3844</v>
      </c>
      <c r="B630" s="86">
        <v>45370</v>
      </c>
      <c r="C630" s="80" t="s">
        <v>32</v>
      </c>
      <c r="D630" s="13">
        <v>0</v>
      </c>
      <c r="E630" s="28">
        <v>85.58</v>
      </c>
      <c r="F630" s="81" t="str">
        <f>IFERROR(VLOOKUP(C630,[1]PARAM!$B$2:$D$209,2,0),"")</f>
        <v>VL</v>
      </c>
      <c r="G630" s="82" t="str">
        <f>IFERROR(VLOOKUP(C630,[1]PARAM!$B$2:$D$190,3,FALSE),"")</f>
        <v>PATROUILLE</v>
      </c>
      <c r="H630" s="80" t="s">
        <v>51</v>
      </c>
      <c r="I630" s="80" t="s">
        <v>51</v>
      </c>
      <c r="J630" s="77" t="s">
        <v>12</v>
      </c>
    </row>
    <row r="631" spans="1:10" hidden="1">
      <c r="A631">
        <v>3845</v>
      </c>
      <c r="B631" s="86">
        <v>45370</v>
      </c>
      <c r="C631" s="80" t="s">
        <v>44</v>
      </c>
      <c r="D631" s="13">
        <v>0</v>
      </c>
      <c r="E631" s="28">
        <v>85.25</v>
      </c>
      <c r="F631" s="81" t="str">
        <f>IFERROR(VLOOKUP(C631,[1]PARAM!$B$2:$D$209,2,0),"")</f>
        <v>VL</v>
      </c>
      <c r="G631" s="82" t="str">
        <f>IFERROR(VLOOKUP(C631,[1]PARAM!$B$2:$D$190,3,FALSE),"")</f>
        <v>PATROUILLE</v>
      </c>
      <c r="H631" s="80" t="s">
        <v>51</v>
      </c>
      <c r="I631" s="80" t="s">
        <v>51</v>
      </c>
      <c r="J631" s="77" t="s">
        <v>12</v>
      </c>
    </row>
    <row r="632" spans="1:10" hidden="1">
      <c r="A632">
        <v>3846</v>
      </c>
      <c r="B632" s="86">
        <v>45370</v>
      </c>
      <c r="C632" s="80" t="s">
        <v>40</v>
      </c>
      <c r="D632" s="13">
        <v>0</v>
      </c>
      <c r="E632" s="28">
        <v>65.69</v>
      </c>
      <c r="F632" s="81" t="str">
        <f>IFERROR(VLOOKUP(C632,[1]PARAM!$B$2:$D$209,2,0),"")</f>
        <v>VL</v>
      </c>
      <c r="G632" s="82" t="str">
        <f>IFERROR(VLOOKUP(C632,[1]PARAM!$B$2:$D$190,3,FALSE),"")</f>
        <v>PATROUILLE</v>
      </c>
      <c r="H632" s="80" t="s">
        <v>51</v>
      </c>
      <c r="I632" s="80" t="s">
        <v>51</v>
      </c>
      <c r="J632" s="77" t="s">
        <v>12</v>
      </c>
    </row>
    <row r="633" spans="1:10" hidden="1">
      <c r="A633">
        <v>3847</v>
      </c>
      <c r="B633" s="86">
        <v>45371</v>
      </c>
      <c r="C633" s="80" t="s">
        <v>28</v>
      </c>
      <c r="D633" s="13">
        <v>0</v>
      </c>
      <c r="E633" s="28">
        <v>130.1</v>
      </c>
      <c r="F633" s="81" t="str">
        <f>IFERROR(VLOOKUP(C633,[1]PARAM!$B$2:$D$209,2,0),"")</f>
        <v>PL</v>
      </c>
      <c r="G633" s="82" t="str">
        <f>IFERROR(VLOOKUP(C633,[1]PARAM!$B$2:$D$190,3,FALSE),"")</f>
        <v>REMORQUAGE</v>
      </c>
      <c r="H633" s="80" t="s">
        <v>51</v>
      </c>
      <c r="I633" s="80" t="s">
        <v>51</v>
      </c>
      <c r="J633" s="77" t="s">
        <v>12</v>
      </c>
    </row>
    <row r="634" spans="1:10" hidden="1">
      <c r="A634">
        <v>3848</v>
      </c>
      <c r="B634" s="86">
        <v>45371</v>
      </c>
      <c r="C634" s="80" t="s">
        <v>40</v>
      </c>
      <c r="D634" s="13">
        <v>0</v>
      </c>
      <c r="E634" s="28">
        <v>59.12</v>
      </c>
      <c r="F634" s="81" t="str">
        <f>IFERROR(VLOOKUP(C634,[1]PARAM!$B$2:$D$209,2,0),"")</f>
        <v>VL</v>
      </c>
      <c r="G634" s="82" t="str">
        <f>IFERROR(VLOOKUP(C634,[1]PARAM!$B$2:$D$190,3,FALSE),"")</f>
        <v>PATROUILLE</v>
      </c>
      <c r="H634" s="80" t="s">
        <v>51</v>
      </c>
      <c r="I634" s="80" t="s">
        <v>51</v>
      </c>
      <c r="J634" s="77" t="s">
        <v>12</v>
      </c>
    </row>
    <row r="635" spans="1:10" hidden="1">
      <c r="A635">
        <v>3849</v>
      </c>
      <c r="B635" s="86">
        <v>45371</v>
      </c>
      <c r="C635" s="80" t="s">
        <v>40</v>
      </c>
      <c r="D635" s="13">
        <v>0</v>
      </c>
      <c r="E635" s="28">
        <v>75.099999999999994</v>
      </c>
      <c r="F635" s="81" t="str">
        <f>IFERROR(VLOOKUP(C635,[1]PARAM!$B$2:$D$209,2,0),"")</f>
        <v>VL</v>
      </c>
      <c r="G635" s="82" t="str">
        <f>IFERROR(VLOOKUP(C635,[1]PARAM!$B$2:$D$190,3,FALSE),"")</f>
        <v>PATROUILLE</v>
      </c>
      <c r="H635" s="80" t="s">
        <v>51</v>
      </c>
      <c r="I635" s="80" t="s">
        <v>51</v>
      </c>
      <c r="J635" s="77" t="s">
        <v>12</v>
      </c>
    </row>
    <row r="636" spans="1:10" hidden="1">
      <c r="A636">
        <v>3850</v>
      </c>
      <c r="B636" s="86">
        <v>45371</v>
      </c>
      <c r="C636" s="80" t="s">
        <v>59</v>
      </c>
      <c r="D636" s="13">
        <v>0</v>
      </c>
      <c r="E636" s="28">
        <v>38</v>
      </c>
      <c r="F636" s="81" t="str">
        <f>IFERROR(VLOOKUP(C636,[1]PARAM!$B$2:$D$209,2,0),"")</f>
        <v>VL</v>
      </c>
      <c r="G636" s="82" t="str">
        <f>IFERROR(VLOOKUP(C636,[1]PARAM!$B$2:$D$190,3,FALSE),"")</f>
        <v>PATROUILLE</v>
      </c>
      <c r="H636" s="80" t="s">
        <v>51</v>
      </c>
      <c r="I636" s="80" t="s">
        <v>51</v>
      </c>
      <c r="J636" s="77" t="s">
        <v>12</v>
      </c>
    </row>
    <row r="637" spans="1:10" hidden="1">
      <c r="A637">
        <v>3851</v>
      </c>
      <c r="B637" s="86">
        <v>45371</v>
      </c>
      <c r="C637" s="80" t="s">
        <v>44</v>
      </c>
      <c r="D637" s="13">
        <v>0</v>
      </c>
      <c r="E637" s="28">
        <v>80.86</v>
      </c>
      <c r="F637" s="81" t="str">
        <f>IFERROR(VLOOKUP(C637,[1]PARAM!$B$2:$D$209,2,0),"")</f>
        <v>VL</v>
      </c>
      <c r="G637" s="82" t="str">
        <f>IFERROR(VLOOKUP(C637,[1]PARAM!$B$2:$D$190,3,FALSE),"")</f>
        <v>PATROUILLE</v>
      </c>
      <c r="H637" s="80" t="s">
        <v>51</v>
      </c>
      <c r="I637" s="80" t="s">
        <v>51</v>
      </c>
      <c r="J637" s="77" t="s">
        <v>12</v>
      </c>
    </row>
    <row r="638" spans="1:10" hidden="1">
      <c r="A638">
        <v>3852</v>
      </c>
      <c r="B638" s="86">
        <v>45371</v>
      </c>
      <c r="C638" s="80" t="s">
        <v>29</v>
      </c>
      <c r="D638" s="13">
        <v>0</v>
      </c>
      <c r="E638" s="28">
        <v>40</v>
      </c>
      <c r="F638" s="81" t="str">
        <f>IFERROR(VLOOKUP(C638,[1]PARAM!$B$2:$D$209,2,0),"")</f>
        <v>PL</v>
      </c>
      <c r="G638" s="82" t="str">
        <f>IFERROR(VLOOKUP(C638,[1]PARAM!$B$2:$D$190,3,FALSE),"")</f>
        <v>VIABILITE</v>
      </c>
      <c r="H638" s="80" t="s">
        <v>51</v>
      </c>
      <c r="I638" s="80" t="s">
        <v>51</v>
      </c>
      <c r="J638" s="77" t="s">
        <v>12</v>
      </c>
    </row>
    <row r="639" spans="1:10" hidden="1">
      <c r="A639">
        <v>3853</v>
      </c>
      <c r="B639" s="86">
        <v>45371</v>
      </c>
      <c r="C639" s="80" t="s">
        <v>21</v>
      </c>
      <c r="D639" s="13">
        <v>0</v>
      </c>
      <c r="E639" s="28">
        <v>41.66</v>
      </c>
      <c r="F639" s="81" t="str">
        <f>IFERROR(VLOOKUP(C639,[1]PARAM!$B$2:$D$209,2,0),"")</f>
        <v>VL</v>
      </c>
      <c r="G639" s="82" t="str">
        <f>IFERROR(VLOOKUP(C639,[1]PARAM!$B$2:$D$190,3,FALSE),"")</f>
        <v>PATROUILLE</v>
      </c>
      <c r="H639" s="80" t="s">
        <v>51</v>
      </c>
      <c r="I639" s="80" t="s">
        <v>51</v>
      </c>
      <c r="J639" s="77" t="s">
        <v>12</v>
      </c>
    </row>
    <row r="640" spans="1:10" hidden="1">
      <c r="A640">
        <v>3854</v>
      </c>
      <c r="B640" s="86">
        <v>45371</v>
      </c>
      <c r="C640" s="80" t="s">
        <v>18</v>
      </c>
      <c r="D640" s="13">
        <v>0</v>
      </c>
      <c r="E640" s="28">
        <v>76.17</v>
      </c>
      <c r="F640" s="81" t="str">
        <f>IFERROR(VLOOKUP(C640,[1]PARAM!$B$2:$D$209,2,0),"")</f>
        <v>PL</v>
      </c>
      <c r="G640" s="82" t="str">
        <f>IFERROR(VLOOKUP(C640,[1]PARAM!$B$2:$D$190,3,FALSE),"")</f>
        <v>VIABILITE</v>
      </c>
      <c r="H640" s="80" t="s">
        <v>51</v>
      </c>
      <c r="I640" s="80" t="s">
        <v>51</v>
      </c>
      <c r="J640" s="77" t="s">
        <v>12</v>
      </c>
    </row>
    <row r="641" spans="1:10" hidden="1">
      <c r="A641">
        <v>3855</v>
      </c>
      <c r="B641" s="86">
        <v>45371</v>
      </c>
      <c r="C641" s="80" t="s">
        <v>32</v>
      </c>
      <c r="D641" s="13">
        <v>0</v>
      </c>
      <c r="E641" s="28">
        <v>88.09</v>
      </c>
      <c r="F641" s="81" t="str">
        <f>IFERROR(VLOOKUP(C641,[1]PARAM!$B$2:$D$209,2,0),"")</f>
        <v>VL</v>
      </c>
      <c r="G641" s="82" t="str">
        <f>IFERROR(VLOOKUP(C641,[1]PARAM!$B$2:$D$190,3,FALSE),"")</f>
        <v>PATROUILLE</v>
      </c>
      <c r="H641" s="80" t="s">
        <v>51</v>
      </c>
      <c r="I641" s="80" t="s">
        <v>51</v>
      </c>
      <c r="J641" s="77" t="s">
        <v>12</v>
      </c>
    </row>
    <row r="642" spans="1:10" hidden="1">
      <c r="A642">
        <v>3856</v>
      </c>
      <c r="B642" s="86">
        <v>45372</v>
      </c>
      <c r="C642" s="80" t="s">
        <v>29</v>
      </c>
      <c r="D642" s="13">
        <v>0</v>
      </c>
      <c r="E642" s="28">
        <v>40</v>
      </c>
      <c r="F642" s="81" t="str">
        <f>IFERROR(VLOOKUP(C642,[1]PARAM!$B$2:$D$209,2,0),"")</f>
        <v>PL</v>
      </c>
      <c r="G642" s="82" t="str">
        <f>IFERROR(VLOOKUP(C642,[1]PARAM!$B$2:$D$190,3,FALSE),"")</f>
        <v>VIABILITE</v>
      </c>
      <c r="H642" s="80" t="s">
        <v>51</v>
      </c>
      <c r="I642" s="80" t="s">
        <v>51</v>
      </c>
      <c r="J642" s="77" t="s">
        <v>12</v>
      </c>
    </row>
    <row r="643" spans="1:10" hidden="1">
      <c r="A643">
        <v>3857</v>
      </c>
      <c r="B643" s="86">
        <v>45372</v>
      </c>
      <c r="C643" s="80" t="s">
        <v>18</v>
      </c>
      <c r="D643" s="13">
        <v>0</v>
      </c>
      <c r="E643" s="28">
        <v>40</v>
      </c>
      <c r="F643" s="81" t="str">
        <f>IFERROR(VLOOKUP(C643,[1]PARAM!$B$2:$D$209,2,0),"")</f>
        <v>PL</v>
      </c>
      <c r="G643" s="82" t="str">
        <f>IFERROR(VLOOKUP(C643,[1]PARAM!$B$2:$D$190,3,FALSE),"")</f>
        <v>VIABILITE</v>
      </c>
      <c r="H643" s="80" t="s">
        <v>51</v>
      </c>
      <c r="I643" s="80" t="s">
        <v>51</v>
      </c>
      <c r="J643" s="77" t="s">
        <v>12</v>
      </c>
    </row>
    <row r="644" spans="1:10" hidden="1">
      <c r="A644">
        <v>3858</v>
      </c>
      <c r="B644" s="86">
        <v>45372</v>
      </c>
      <c r="C644" s="80" t="s">
        <v>32</v>
      </c>
      <c r="D644" s="13">
        <v>0</v>
      </c>
      <c r="E644" s="28">
        <v>79.010000000000005</v>
      </c>
      <c r="F644" s="81" t="str">
        <f>IFERROR(VLOOKUP(C644,[1]PARAM!$B$2:$D$209,2,0),"")</f>
        <v>VL</v>
      </c>
      <c r="G644" s="82" t="str">
        <f>IFERROR(VLOOKUP(C644,[1]PARAM!$B$2:$D$190,3,FALSE),"")</f>
        <v>PATROUILLE</v>
      </c>
      <c r="H644" s="80" t="s">
        <v>51</v>
      </c>
      <c r="I644" s="80" t="s">
        <v>51</v>
      </c>
      <c r="J644" s="77" t="s">
        <v>12</v>
      </c>
    </row>
    <row r="645" spans="1:10" hidden="1">
      <c r="A645">
        <v>3859</v>
      </c>
      <c r="B645" s="86">
        <v>45372</v>
      </c>
      <c r="C645" s="80" t="s">
        <v>44</v>
      </c>
      <c r="D645" s="13">
        <v>0</v>
      </c>
      <c r="E645" s="28">
        <v>73.27</v>
      </c>
      <c r="F645" s="81" t="str">
        <f>IFERROR(VLOOKUP(C645,[1]PARAM!$B$2:$D$209,2,0),"")</f>
        <v>VL</v>
      </c>
      <c r="G645" s="82" t="str">
        <f>IFERROR(VLOOKUP(C645,[1]PARAM!$B$2:$D$190,3,FALSE),"")</f>
        <v>PATROUILLE</v>
      </c>
      <c r="H645" s="80" t="s">
        <v>51</v>
      </c>
      <c r="I645" s="80" t="s">
        <v>51</v>
      </c>
      <c r="J645" s="77" t="s">
        <v>12</v>
      </c>
    </row>
    <row r="646" spans="1:10" hidden="1">
      <c r="A646">
        <v>3860</v>
      </c>
      <c r="B646" s="86">
        <v>45372</v>
      </c>
      <c r="C646" s="80" t="s">
        <v>59</v>
      </c>
      <c r="D646" s="13">
        <v>0</v>
      </c>
      <c r="E646" s="28">
        <v>30</v>
      </c>
      <c r="F646" s="81" t="str">
        <f>IFERROR(VLOOKUP(C646,[1]PARAM!$B$2:$D$209,2,0),"")</f>
        <v>VL</v>
      </c>
      <c r="G646" s="82" t="str">
        <f>IFERROR(VLOOKUP(C646,[1]PARAM!$B$2:$D$190,3,FALSE),"")</f>
        <v>PATROUILLE</v>
      </c>
      <c r="H646" s="80" t="s">
        <v>51</v>
      </c>
      <c r="I646" s="80" t="s">
        <v>51</v>
      </c>
      <c r="J646" s="77" t="s">
        <v>12</v>
      </c>
    </row>
    <row r="647" spans="1:10" hidden="1">
      <c r="A647">
        <v>3861</v>
      </c>
      <c r="B647" s="86">
        <v>45372</v>
      </c>
      <c r="C647" s="80" t="s">
        <v>44</v>
      </c>
      <c r="D647" s="13">
        <v>0</v>
      </c>
      <c r="E647" s="28">
        <v>80.209999999999994</v>
      </c>
      <c r="F647" s="81" t="str">
        <f>IFERROR(VLOOKUP(C647,[1]PARAM!$B$2:$D$209,2,0),"")</f>
        <v>VL</v>
      </c>
      <c r="G647" s="82" t="str">
        <f>IFERROR(VLOOKUP(C647,[1]PARAM!$B$2:$D$190,3,FALSE),"")</f>
        <v>PATROUILLE</v>
      </c>
      <c r="H647" s="80" t="s">
        <v>51</v>
      </c>
      <c r="I647" s="80" t="s">
        <v>51</v>
      </c>
      <c r="J647" s="77" t="s">
        <v>12</v>
      </c>
    </row>
    <row r="648" spans="1:10" hidden="1">
      <c r="A648">
        <v>3862</v>
      </c>
      <c r="B648" s="86">
        <v>45372</v>
      </c>
      <c r="C648" s="80" t="s">
        <v>21</v>
      </c>
      <c r="D648" s="13">
        <v>0</v>
      </c>
      <c r="E648" s="28">
        <v>50</v>
      </c>
      <c r="F648" s="81" t="str">
        <f>IFERROR(VLOOKUP(C648,[1]PARAM!$B$2:$D$209,2,0),"")</f>
        <v>VL</v>
      </c>
      <c r="G648" s="82" t="str">
        <f>IFERROR(VLOOKUP(C648,[1]PARAM!$B$2:$D$190,3,FALSE),"")</f>
        <v>PATROUILLE</v>
      </c>
      <c r="H648" s="80" t="s">
        <v>51</v>
      </c>
      <c r="I648" s="80" t="s">
        <v>51</v>
      </c>
      <c r="J648" s="77" t="s">
        <v>12</v>
      </c>
    </row>
    <row r="649" spans="1:10" hidden="1">
      <c r="A649">
        <v>3863</v>
      </c>
      <c r="B649" s="86">
        <v>45373</v>
      </c>
      <c r="C649" s="80" t="s">
        <v>32</v>
      </c>
      <c r="D649" s="13">
        <v>0</v>
      </c>
      <c r="E649" s="28">
        <v>71.040000000000006</v>
      </c>
      <c r="F649" s="81" t="str">
        <f>IFERROR(VLOOKUP(C649,[1]PARAM!$B$2:$D$209,2,0),"")</f>
        <v>VL</v>
      </c>
      <c r="G649" s="82" t="str">
        <f>IFERROR(VLOOKUP(C649,[1]PARAM!$B$2:$D$190,3,FALSE),"")</f>
        <v>PATROUILLE</v>
      </c>
      <c r="H649" s="80" t="s">
        <v>51</v>
      </c>
      <c r="I649" s="80" t="s">
        <v>51</v>
      </c>
      <c r="J649" s="77" t="s">
        <v>12</v>
      </c>
    </row>
    <row r="650" spans="1:10" hidden="1">
      <c r="A650">
        <v>3864</v>
      </c>
      <c r="B650" s="86">
        <v>45373</v>
      </c>
      <c r="C650" s="80" t="s">
        <v>32</v>
      </c>
      <c r="D650" s="13">
        <v>0</v>
      </c>
      <c r="E650" s="28">
        <v>64.16</v>
      </c>
      <c r="F650" s="81" t="str">
        <f>IFERROR(VLOOKUP(C650,[1]PARAM!$B$2:$D$209,2,0),"")</f>
        <v>VL</v>
      </c>
      <c r="G650" s="82" t="str">
        <f>IFERROR(VLOOKUP(C650,[1]PARAM!$B$2:$D$190,3,FALSE),"")</f>
        <v>PATROUILLE</v>
      </c>
      <c r="H650" s="80" t="s">
        <v>51</v>
      </c>
      <c r="I650" s="80" t="s">
        <v>51</v>
      </c>
      <c r="J650" s="77" t="s">
        <v>12</v>
      </c>
    </row>
    <row r="651" spans="1:10" hidden="1">
      <c r="A651">
        <v>3865</v>
      </c>
      <c r="B651" s="86">
        <v>45373</v>
      </c>
      <c r="C651" s="80" t="s">
        <v>16</v>
      </c>
      <c r="D651" s="13">
        <v>0</v>
      </c>
      <c r="E651" s="28">
        <v>98.2</v>
      </c>
      <c r="F651" s="81" t="str">
        <f>IFERROR(VLOOKUP(C651,[1]PARAM!$B$2:$D$209,2,0),"")</f>
        <v>VL</v>
      </c>
      <c r="G651" s="82" t="str">
        <f>IFERROR(VLOOKUP(C651,[1]PARAM!$B$2:$D$190,3,FALSE),"")</f>
        <v>PATROUILLE</v>
      </c>
      <c r="H651" s="80" t="s">
        <v>51</v>
      </c>
      <c r="I651" s="80" t="s">
        <v>51</v>
      </c>
      <c r="J651" s="77" t="s">
        <v>12</v>
      </c>
    </row>
    <row r="652" spans="1:10" hidden="1">
      <c r="A652">
        <v>3866</v>
      </c>
      <c r="B652" s="86">
        <v>45373</v>
      </c>
      <c r="C652" s="80" t="s">
        <v>44</v>
      </c>
      <c r="D652" s="13">
        <v>0</v>
      </c>
      <c r="E652" s="28">
        <v>77.489999999999995</v>
      </c>
      <c r="F652" s="81" t="str">
        <f>IFERROR(VLOOKUP(C652,[1]PARAM!$B$2:$D$209,2,0),"")</f>
        <v>VL</v>
      </c>
      <c r="G652" s="82" t="str">
        <f>IFERROR(VLOOKUP(C652,[1]PARAM!$B$2:$D$190,3,FALSE),"")</f>
        <v>PATROUILLE</v>
      </c>
      <c r="H652" s="80" t="s">
        <v>235</v>
      </c>
      <c r="I652" s="80" t="s">
        <v>235</v>
      </c>
      <c r="J652" s="77" t="s">
        <v>12</v>
      </c>
    </row>
    <row r="653" spans="1:10" hidden="1">
      <c r="A653">
        <v>3867</v>
      </c>
      <c r="B653" s="86">
        <v>45373</v>
      </c>
      <c r="C653" s="80" t="s">
        <v>32</v>
      </c>
      <c r="D653" s="13">
        <v>0</v>
      </c>
      <c r="E653" s="28">
        <v>46.56</v>
      </c>
      <c r="F653" s="81" t="str">
        <f>IFERROR(VLOOKUP(C653,[1]PARAM!$B$2:$D$209,2,0),"")</f>
        <v>VL</v>
      </c>
      <c r="G653" s="82" t="str">
        <f>IFERROR(VLOOKUP(C653,[1]PARAM!$B$2:$D$190,3,FALSE),"")</f>
        <v>PATROUILLE</v>
      </c>
      <c r="H653" s="80" t="s">
        <v>51</v>
      </c>
      <c r="I653" s="80" t="s">
        <v>51</v>
      </c>
      <c r="J653" s="77" t="s">
        <v>12</v>
      </c>
    </row>
    <row r="654" spans="1:10" hidden="1">
      <c r="A654">
        <v>3868</v>
      </c>
      <c r="B654" s="86">
        <v>45373</v>
      </c>
      <c r="C654" s="80" t="s">
        <v>28</v>
      </c>
      <c r="D654" s="13">
        <v>0</v>
      </c>
      <c r="E654" s="28">
        <v>185.43</v>
      </c>
      <c r="F654" s="81" t="str">
        <f>IFERROR(VLOOKUP(C654,[1]PARAM!$B$2:$D$209,2,0),"")</f>
        <v>PL</v>
      </c>
      <c r="G654" s="82" t="str">
        <f>IFERROR(VLOOKUP(C654,[1]PARAM!$B$2:$D$190,3,FALSE),"")</f>
        <v>REMORQUAGE</v>
      </c>
      <c r="H654" s="80" t="s">
        <v>51</v>
      </c>
      <c r="I654" s="80" t="s">
        <v>51</v>
      </c>
      <c r="J654" s="77" t="s">
        <v>12</v>
      </c>
    </row>
    <row r="655" spans="1:10">
      <c r="A655">
        <v>3869</v>
      </c>
      <c r="B655" s="86">
        <v>45373</v>
      </c>
      <c r="C655" s="80" t="s">
        <v>19</v>
      </c>
      <c r="D655" s="13">
        <v>0</v>
      </c>
      <c r="E655" s="28">
        <v>90.06</v>
      </c>
      <c r="F655" s="81" t="str">
        <f>IFERROR(VLOOKUP(C655,[1]PARAM!$B$2:$D$209,2,0),"")</f>
        <v>VL</v>
      </c>
      <c r="G655" s="82" t="str">
        <f>IFERROR(VLOOKUP(C655,[1]PARAM!$B$2:$D$190,3,FALSE),"")</f>
        <v>PATROUILLE</v>
      </c>
      <c r="H655" s="80" t="s">
        <v>51</v>
      </c>
      <c r="I655" s="80" t="s">
        <v>51</v>
      </c>
      <c r="J655" s="77" t="s">
        <v>12</v>
      </c>
    </row>
    <row r="656" spans="1:10" hidden="1">
      <c r="A656">
        <v>3870</v>
      </c>
      <c r="B656" s="86">
        <v>45373</v>
      </c>
      <c r="C656" s="80" t="s">
        <v>18</v>
      </c>
      <c r="D656" s="13">
        <v>0</v>
      </c>
      <c r="E656" s="28">
        <v>65.03</v>
      </c>
      <c r="F656" s="81" t="str">
        <f>IFERROR(VLOOKUP(C656,[1]PARAM!$B$2:$D$209,2,0),"")</f>
        <v>PL</v>
      </c>
      <c r="G656" s="82" t="str">
        <f>IFERROR(VLOOKUP(C656,[1]PARAM!$B$2:$D$190,3,FALSE),"")</f>
        <v>VIABILITE</v>
      </c>
      <c r="H656" s="80" t="s">
        <v>51</v>
      </c>
      <c r="I656" s="80" t="s">
        <v>51</v>
      </c>
      <c r="J656" s="77" t="s">
        <v>12</v>
      </c>
    </row>
    <row r="657" spans="1:10" hidden="1">
      <c r="A657">
        <v>3871</v>
      </c>
      <c r="B657" s="86">
        <v>45373</v>
      </c>
      <c r="C657" s="80" t="s">
        <v>44</v>
      </c>
      <c r="D657" s="13">
        <v>0</v>
      </c>
      <c r="E657" s="28">
        <v>74.17</v>
      </c>
      <c r="F657" s="81" t="str">
        <f>IFERROR(VLOOKUP(C657,[1]PARAM!$B$2:$D$209,2,0),"")</f>
        <v>VL</v>
      </c>
      <c r="G657" s="82" t="str">
        <f>IFERROR(VLOOKUP(C657,[1]PARAM!$B$2:$D$190,3,FALSE),"")</f>
        <v>PATROUILLE</v>
      </c>
      <c r="H657" s="80" t="s">
        <v>51</v>
      </c>
      <c r="I657" s="80" t="s">
        <v>51</v>
      </c>
      <c r="J657" s="77" t="s">
        <v>12</v>
      </c>
    </row>
    <row r="658" spans="1:10" hidden="1">
      <c r="A658">
        <v>3872</v>
      </c>
      <c r="B658" s="86">
        <v>45373</v>
      </c>
      <c r="C658" s="80" t="s">
        <v>43</v>
      </c>
      <c r="D658" s="13">
        <v>0</v>
      </c>
      <c r="E658" s="28">
        <v>158.94</v>
      </c>
      <c r="F658" s="81" t="str">
        <f>IFERROR(VLOOKUP(C658,[1]PARAM!$B$2:$D$209,2,0),"")</f>
        <v>PL</v>
      </c>
      <c r="G658" s="82" t="str">
        <f>IFERROR(VLOOKUP(C658,[1]PARAM!$B$2:$D$190,3,FALSE),"")</f>
        <v>REMORQUAGE</v>
      </c>
      <c r="H658" s="80" t="s">
        <v>51</v>
      </c>
      <c r="I658" s="80" t="s">
        <v>51</v>
      </c>
      <c r="J658" s="77" t="s">
        <v>12</v>
      </c>
    </row>
  </sheetData>
  <conditionalFormatting sqref="B2:I2 J2:J658 C3:C4 E3:I4 B3:B658 C5:I7 C8 E8:I8 C9:I10 C11 E11:I11 C12:I12 C13:C16 E13:I16 C17:I18 C19:C20 E19:I20 C21:I24 C25 E25:I25 C26:I28 C29 E29:I29 C30:I30 C31:C34 E31:I34 C35:I37 C38 E38:I38 C39:I40 C41:C44 E41:I44 C45:I47 C48 E48:I48 C49:I49 C50 E50:I50 C51:I55 C56 E56:I56 C57:I57 C58:C59 E58:I59 C60:I61 C62:C64 E62:I64 C65:I65 C66 E66:I66 C67:I68 C69:C70 E69:I70 C71:I73 C74 E74:I74 C75:I75 C76:C78 E76:I78 C79:I83 C84:C86 E84:I86 C87:I89 C90:C92 E90:I92 C93:I93 C94:C95 E94:I95 C96:I96 C97:C99 E97:I99 C100:I103 C104:C107 E104:I107 C108:I108 C109 E109:I109 C110:I112 C113:C114 E113:I114 C115:I115 C116 E116:I116 C117:I119 C120:C121 E120:I121 C122:I122 C123:C124 E123:I124 C125:I125 C126 E126:I126 C127:I128 C129:C131 E129:I131 C132:I137 C138 E138:I138 C139:I140 C141 E141:I141 C142:I144 C145:C146 E145:I146 C147:I148 C149:C150 E149:I150 C151:I151 C152 E152:I152 C153:I156 C157:C158 E157:I158 C159:I160 C161:C163 E161:I163 C164:I164 C165 E165:I165 C166:I169 C170 E170:I170 C171:I172 C173:C179 E173:I179 C180:I181 C182:C183 E182:I183 C184:I186 C187 E187:I187 C188:I189 C190:C193 E190:I193 C194:I195 C196 E196:I196 C197:I198 C199:C205 E199:I205 C206:I209 C210:C211 E210:I211 C212:I213 C214 E214:I214 C215:I215 C216:C217 E216:I217 C218:I218 C219 E219:I219 C220:I221 C222 E222:I222 C223:I223 C224:C225 E224:I225 C226:I228 C229 E229:I229 C230:I231 C232 E232:I232 C233:I233 C234 E234:I234 C235:I236 C237:C238 E237:I238 C239:I239 C240 E240:I240 C241:I241 C242:C243 E242:I243 C244:I244 C245:C246 E245:I246 C247:I248 C249 E249:I249 C250:I251 C252 E252:I252 C253:I253 C254:C256 E254:I256 C257:I260 C261 E261:I261 C262:I264 C265:C268 E265:I268 C269:I270 C271 E271:I271 C272:I274 C275 E275:I275 C276:I280 C281 E281:I281 C282:I283 C284:C286 E284:I286 C287:I287 C288 E288:I288 C289:I291 C292 E292:I292 C293:I293 C294 E294:I294 C295:I295 C296:C297 E296:I297 C298:I299 C300:C301 E300:I301 C302:I303 C304:C306 E304:I306 C307:I307 C308:C309 E308:I309 C310:I310 C311 E311:I311 C312:I316 C317:C318 E317:I318 C319:I326 C327 E327:I327 C328:I329 C330:C331 E330:I331 C332:I335 C336 E336:I336 C337:I337 C338:C340 E338:I340 C341:I343 C344:C345 E344:I345 C346:I346 C347 E347:I347 C348:I348 C349:C353 E349:I353 C354:I354 C355 E355:I355 C356:I357 C358:C359 E358:I359 C360:I360 C361 E361:I361 C362:I363 C364 E364:I364 C365:I365 C366 E366:I366 C367:I367 C368 E368:I368 C369:I370 C371:C374 E371:I374 C375:I376 C377 E377:I377 C378:I378 C379 E379:I379 C380:I380 C381 E381:I381 C382:I385 C386:C387 E386:I387 C388:I390 C391 E391:I391 C392:I392 C393:C395 E393:I395 C396:I397 C398:C399 E398:I399 C400:I401 C402 E402:I402 C403:I410 C411:C412 E411:I412 C413:I413 C414:C415 E414:I415 C416:I416 C417:C420 E417:I420 C421:I422 C423 E423:I423 C424:I428 C429 E429:I429 C430:I432 C433:C437 E433:I437 C438:I439 C440:C441 E440:I441 C442:I442 C443:C445 E443:I445 C446:I449 C450:C452 E450:I452 C453:I453 C454:C456 E454:I456 C457:I458 C459:C461 E459:I461 C462:I462 C463 E463:I463 C464:I464 C465:C466 E465:I466 C467:I468 C469 E469:I469 C470:I473 C474:C475 E474:I475 C476:I477 C478 E478:I478 C479:I480 C481:C482 E481:I482 C483:I484 C485:C493 E485:I493 C494:I494 C495 E495:I495 C496:I498 C499:C503 E499:I503 C504:I507 C508:C509 E508:I509 C510:I512 C513:C516 E513:I516 C517:I517 C518 E518:I518 C519:I520 C521:C522 E521:I522 C523:I526 C527 E527:I527 C528:I528 C529:C530 E529:I530 C531:I537 C538 E538:I538 C539:I540 C541:C542 E541:I542 C543:I543 C544:C545 E544:I545 C546:I546 C547 E547:I547 C548:I548 C549:C551 E549:I551">
    <cfRule type="expression" dxfId="15" priority="23">
      <formula>$J2="RAJOUT"</formula>
    </cfRule>
  </conditionalFormatting>
  <conditionalFormatting sqref="C25">
    <cfRule type="expression" dxfId="14" priority="22">
      <formula>$J26="RAJOUT"</formula>
    </cfRule>
  </conditionalFormatting>
  <conditionalFormatting sqref="C552:C658 E571:H658">
    <cfRule type="expression" dxfId="13" priority="16">
      <formula>#REF!="RAJOUT"</formula>
    </cfRule>
  </conditionalFormatting>
  <conditionalFormatting sqref="D3:D4 D8 D11 D13:D16 D19:D20 D25 D29 D31:D34 D38 D41:D44 D48 D50 D56 D58:D59 D62:D64 D66 D69:D70 D74 D76:D78 D84:D86 D90:D92 D94:D95 D97:D99 D104:D107 D109 D113:D114 D116 D120:D121 D123:D124 D126 D129:D131 D138 D141 D145:D146 D149:D150 D152 D157:D158 D161:D163 D165 D170 D173:D179 D182:D183 D187 D190:D193 D196 D199:D205 D210:D211 D214 D216:D217 D219 D222 D224:D225 D229 D232 D234 D237:D238 D240 D242:D243 D245:D246 D249 D252 D254:D256 D261 D265:D268 D271 D275 D281 D284:D286 D288 D292 D294 D296:D297 D300:D301 D304:D306 D308:D309 D311 D317:D318 D327 D330:D331 D336 D338:D340 D344:D345 D347 D349:D353 D355 D358:D359 D361 D364 D366 D368 D371:D374 D377 D379 D381 D386:D387 D391 D393:D395 D398:D399 D402 D411:D412 D414:D415 D417:D420 D423 D429 D433:D437 D440:D441 D443:D445 D450:D452 D454:D456 D459:D461 D463 D465:D466 D469 D474:D475 D478 D481:D482 D485:D493 D495 D499:D503 D508:D509 D513:D516 D518 D521:D522 D527 D529:D530 D538 D541:D542 D544:D545 D547 D549:D658">
    <cfRule type="expression" dxfId="12" priority="91">
      <formula>$K3="RAJOUT"</formula>
    </cfRule>
  </conditionalFormatting>
  <conditionalFormatting sqref="E617:E655">
    <cfRule type="expression" dxfId="11" priority="17">
      <formula>#REF!="RAJOUT"</formula>
    </cfRule>
  </conditionalFormatting>
  <conditionalFormatting sqref="E552:G658">
    <cfRule type="expression" dxfId="10" priority="18">
      <formula>#REF!="RAJOUT"</formula>
    </cfRule>
  </conditionalFormatting>
  <conditionalFormatting sqref="G617:H655 F617:F656">
    <cfRule type="expression" dxfId="9" priority="15">
      <formula>#REF!="RAJOUT"</formula>
    </cfRule>
  </conditionalFormatting>
  <conditionalFormatting sqref="H552:H658">
    <cfRule type="expression" dxfId="8" priority="82">
      <formula>#REF!="RAJOUT"</formula>
    </cfRule>
  </conditionalFormatting>
  <conditionalFormatting sqref="I552:I658">
    <cfRule type="expression" dxfId="7" priority="10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49EE-B35D-DD44-9FC4-ABF7DA87EF84}">
  <dimension ref="A1:J251"/>
  <sheetViews>
    <sheetView topLeftCell="A12" workbookViewId="0">
      <selection activeCell="A186" sqref="A186:A206"/>
    </sheetView>
  </sheetViews>
  <sheetFormatPr baseColWidth="10" defaultRowHeight="16"/>
  <cols>
    <col min="3" max="3" width="12.6640625" customWidth="1"/>
    <col min="4" max="4" width="14.33203125" customWidth="1"/>
    <col min="5" max="5" width="14.1640625" customWidth="1"/>
    <col min="6" max="6" width="44.83203125" customWidth="1"/>
  </cols>
  <sheetData>
    <row r="1" spans="1:6" ht="17" thickBot="1">
      <c r="A1" s="4" t="s">
        <v>0</v>
      </c>
      <c r="B1" s="5" t="s">
        <v>1</v>
      </c>
      <c r="C1" s="6" t="s">
        <v>4</v>
      </c>
      <c r="D1" s="5" t="s">
        <v>7</v>
      </c>
      <c r="E1" s="5" t="s">
        <v>8</v>
      </c>
      <c r="F1" s="7" t="s">
        <v>9</v>
      </c>
    </row>
    <row r="2" spans="1:6">
      <c r="A2">
        <v>1</v>
      </c>
      <c r="B2" s="10">
        <v>45261</v>
      </c>
      <c r="C2" s="14">
        <v>1000</v>
      </c>
      <c r="D2" s="1" t="s">
        <v>20</v>
      </c>
      <c r="E2" s="1" t="s">
        <v>49</v>
      </c>
      <c r="F2" s="9" t="s">
        <v>53</v>
      </c>
    </row>
    <row r="3" spans="1:6">
      <c r="A3">
        <v>2</v>
      </c>
      <c r="B3" s="10">
        <v>45262</v>
      </c>
      <c r="C3" s="14">
        <v>1000</v>
      </c>
      <c r="D3" s="1" t="s">
        <v>20</v>
      </c>
      <c r="E3" s="1" t="s">
        <v>49</v>
      </c>
      <c r="F3" s="9" t="s">
        <v>53</v>
      </c>
    </row>
    <row r="4" spans="1:6">
      <c r="A4">
        <v>3</v>
      </c>
      <c r="B4" s="10">
        <v>45264</v>
      </c>
      <c r="C4" s="14">
        <v>894.83</v>
      </c>
      <c r="D4" s="1" t="s">
        <v>20</v>
      </c>
      <c r="E4" s="1" t="s">
        <v>49</v>
      </c>
      <c r="F4" s="9" t="s">
        <v>53</v>
      </c>
    </row>
    <row r="5" spans="1:6">
      <c r="A5">
        <v>4</v>
      </c>
      <c r="B5" s="10">
        <v>45265</v>
      </c>
      <c r="C5" s="14">
        <v>1000</v>
      </c>
      <c r="D5" s="1" t="s">
        <v>20</v>
      </c>
      <c r="E5" s="1" t="s">
        <v>49</v>
      </c>
      <c r="F5" s="9" t="s">
        <v>53</v>
      </c>
    </row>
    <row r="6" spans="1:6">
      <c r="A6">
        <v>5</v>
      </c>
      <c r="B6" s="10">
        <v>45267</v>
      </c>
      <c r="C6" s="14">
        <v>1000</v>
      </c>
      <c r="D6" s="1" t="s">
        <v>20</v>
      </c>
      <c r="E6" s="1" t="s">
        <v>49</v>
      </c>
      <c r="F6" s="9" t="s">
        <v>53</v>
      </c>
    </row>
    <row r="7" spans="1:6">
      <c r="A7">
        <v>6</v>
      </c>
      <c r="B7" s="10">
        <v>45268</v>
      </c>
      <c r="C7" s="14">
        <v>1000</v>
      </c>
      <c r="D7" s="1" t="s">
        <v>20</v>
      </c>
      <c r="E7" s="1" t="s">
        <v>49</v>
      </c>
      <c r="F7" s="9" t="s">
        <v>53</v>
      </c>
    </row>
    <row r="8" spans="1:6">
      <c r="A8">
        <v>7</v>
      </c>
      <c r="B8" s="10">
        <v>45269</v>
      </c>
      <c r="C8" s="14">
        <v>1000</v>
      </c>
      <c r="D8" s="1" t="s">
        <v>20</v>
      </c>
      <c r="E8" s="1" t="s">
        <v>49</v>
      </c>
      <c r="F8" s="9" t="s">
        <v>53</v>
      </c>
    </row>
    <row r="9" spans="1:6">
      <c r="A9">
        <v>8</v>
      </c>
      <c r="B9" s="10">
        <v>45273</v>
      </c>
      <c r="C9" s="14">
        <v>1000</v>
      </c>
      <c r="D9" s="1" t="s">
        <v>20</v>
      </c>
      <c r="E9" s="1" t="s">
        <v>49</v>
      </c>
      <c r="F9" s="9" t="s">
        <v>53</v>
      </c>
    </row>
    <row r="10" spans="1:6">
      <c r="A10">
        <v>9</v>
      </c>
      <c r="B10" s="10">
        <v>45274</v>
      </c>
      <c r="C10" s="14">
        <v>1000</v>
      </c>
      <c r="D10" s="1" t="s">
        <v>20</v>
      </c>
      <c r="E10" s="1" t="s">
        <v>49</v>
      </c>
      <c r="F10" s="9" t="s">
        <v>53</v>
      </c>
    </row>
    <row r="11" spans="1:6">
      <c r="A11">
        <v>10</v>
      </c>
      <c r="B11" s="10">
        <v>45275</v>
      </c>
      <c r="C11" s="14">
        <v>1000</v>
      </c>
      <c r="D11" s="1" t="s">
        <v>20</v>
      </c>
      <c r="E11" s="1" t="s">
        <v>49</v>
      </c>
      <c r="F11" s="9" t="s">
        <v>53</v>
      </c>
    </row>
    <row r="12" spans="1:6">
      <c r="A12">
        <v>11</v>
      </c>
      <c r="B12" s="10">
        <v>45277</v>
      </c>
      <c r="C12" s="13">
        <v>1000</v>
      </c>
      <c r="D12" s="1" t="s">
        <v>20</v>
      </c>
      <c r="E12" s="1" t="s">
        <v>49</v>
      </c>
      <c r="F12" s="9" t="s">
        <v>53</v>
      </c>
    </row>
    <row r="13" spans="1:6">
      <c r="A13">
        <v>12</v>
      </c>
      <c r="B13" s="10">
        <v>45278</v>
      </c>
      <c r="C13" s="13">
        <v>1000</v>
      </c>
      <c r="D13" s="1" t="s">
        <v>20</v>
      </c>
      <c r="E13" s="1" t="s">
        <v>49</v>
      </c>
      <c r="F13" s="9" t="s">
        <v>53</v>
      </c>
    </row>
    <row r="14" spans="1:6">
      <c r="A14">
        <v>13</v>
      </c>
      <c r="B14" s="10">
        <v>45279</v>
      </c>
      <c r="C14" s="13">
        <v>1000</v>
      </c>
      <c r="D14" s="8" t="s">
        <v>20</v>
      </c>
      <c r="E14" s="8" t="s">
        <v>49</v>
      </c>
      <c r="F14" s="9" t="s">
        <v>53</v>
      </c>
    </row>
    <row r="15" spans="1:6">
      <c r="A15">
        <v>14</v>
      </c>
      <c r="B15" s="10">
        <v>45280</v>
      </c>
      <c r="C15" s="13">
        <v>1000</v>
      </c>
      <c r="D15" s="8" t="s">
        <v>20</v>
      </c>
      <c r="E15" s="8" t="s">
        <v>49</v>
      </c>
      <c r="F15" s="9" t="s">
        <v>53</v>
      </c>
    </row>
    <row r="16" spans="1:6">
      <c r="A16">
        <v>15</v>
      </c>
      <c r="B16" s="10">
        <v>45281</v>
      </c>
      <c r="C16" s="13">
        <v>1000</v>
      </c>
      <c r="D16" s="8" t="s">
        <v>20</v>
      </c>
      <c r="E16" s="8" t="s">
        <v>49</v>
      </c>
      <c r="F16" s="9" t="s">
        <v>53</v>
      </c>
    </row>
    <row r="17" spans="1:6">
      <c r="A17">
        <v>16</v>
      </c>
      <c r="B17" s="10">
        <v>45282</v>
      </c>
      <c r="C17" s="13">
        <v>1000</v>
      </c>
      <c r="D17" s="8" t="s">
        <v>20</v>
      </c>
      <c r="E17" s="8" t="s">
        <v>49</v>
      </c>
      <c r="F17" s="9" t="s">
        <v>53</v>
      </c>
    </row>
    <row r="18" spans="1:6">
      <c r="A18">
        <v>17</v>
      </c>
      <c r="B18" s="10">
        <v>45283</v>
      </c>
      <c r="C18" s="15">
        <v>1000</v>
      </c>
      <c r="D18" s="8" t="s">
        <v>20</v>
      </c>
      <c r="E18" s="8" t="s">
        <v>49</v>
      </c>
      <c r="F18" s="9" t="s">
        <v>53</v>
      </c>
    </row>
    <row r="19" spans="1:6">
      <c r="A19">
        <v>18</v>
      </c>
      <c r="B19" s="10">
        <v>45284</v>
      </c>
      <c r="C19" s="13">
        <v>1000</v>
      </c>
      <c r="D19" s="8" t="s">
        <v>20</v>
      </c>
      <c r="E19" s="8" t="s">
        <v>49</v>
      </c>
      <c r="F19" s="9" t="s">
        <v>53</v>
      </c>
    </row>
    <row r="20" spans="1:6">
      <c r="A20">
        <v>19</v>
      </c>
      <c r="B20" s="10">
        <v>45285</v>
      </c>
      <c r="C20" s="13">
        <v>1000</v>
      </c>
      <c r="D20" s="8" t="s">
        <v>20</v>
      </c>
      <c r="E20" s="8" t="s">
        <v>49</v>
      </c>
      <c r="F20" s="9" t="s">
        <v>53</v>
      </c>
    </row>
    <row r="21" spans="1:6">
      <c r="A21">
        <v>20</v>
      </c>
      <c r="B21" s="10">
        <v>45286</v>
      </c>
      <c r="C21" s="13">
        <v>1000</v>
      </c>
      <c r="D21" s="8" t="s">
        <v>20</v>
      </c>
      <c r="E21" s="8" t="s">
        <v>49</v>
      </c>
      <c r="F21" s="9" t="s">
        <v>53</v>
      </c>
    </row>
    <row r="22" spans="1:6">
      <c r="A22">
        <v>21</v>
      </c>
      <c r="B22" s="10">
        <v>45287</v>
      </c>
      <c r="C22" s="13">
        <v>1000</v>
      </c>
      <c r="D22" s="8" t="s">
        <v>20</v>
      </c>
      <c r="E22" s="8" t="s">
        <v>49</v>
      </c>
      <c r="F22" s="9" t="s">
        <v>53</v>
      </c>
    </row>
    <row r="23" spans="1:6">
      <c r="A23">
        <v>22</v>
      </c>
      <c r="B23" s="10">
        <v>45288</v>
      </c>
      <c r="C23" s="13">
        <v>1000</v>
      </c>
      <c r="D23" s="8" t="s">
        <v>20</v>
      </c>
      <c r="E23" s="8" t="s">
        <v>49</v>
      </c>
      <c r="F23" s="9" t="s">
        <v>53</v>
      </c>
    </row>
    <row r="24" spans="1:6">
      <c r="A24">
        <v>23</v>
      </c>
      <c r="B24" s="10">
        <v>45289</v>
      </c>
      <c r="C24" s="13">
        <v>1000</v>
      </c>
      <c r="D24" s="8" t="s">
        <v>20</v>
      </c>
      <c r="E24" s="8" t="s">
        <v>49</v>
      </c>
      <c r="F24" s="9" t="s">
        <v>53</v>
      </c>
    </row>
    <row r="25" spans="1:6">
      <c r="A25">
        <v>24</v>
      </c>
      <c r="B25" s="10">
        <v>45290</v>
      </c>
      <c r="C25" s="13">
        <v>1000</v>
      </c>
      <c r="D25" s="8" t="s">
        <v>20</v>
      </c>
      <c r="E25" s="8" t="s">
        <v>49</v>
      </c>
      <c r="F25" s="9" t="s">
        <v>53</v>
      </c>
    </row>
    <row r="26" spans="1:6">
      <c r="A26">
        <v>25</v>
      </c>
      <c r="B26" s="10">
        <v>45291</v>
      </c>
      <c r="C26" s="13">
        <v>1000</v>
      </c>
      <c r="D26" s="8" t="s">
        <v>20</v>
      </c>
      <c r="E26" s="8" t="s">
        <v>49</v>
      </c>
      <c r="F26" s="9" t="s">
        <v>53</v>
      </c>
    </row>
    <row r="27" spans="1:6">
      <c r="A27">
        <v>26</v>
      </c>
      <c r="B27" s="10">
        <v>45261</v>
      </c>
      <c r="C27" s="14">
        <v>46.35</v>
      </c>
      <c r="D27" s="19" t="s">
        <v>51</v>
      </c>
      <c r="E27" s="8" t="s">
        <v>52</v>
      </c>
      <c r="F27" s="8" t="s">
        <v>58</v>
      </c>
    </row>
    <row r="28" spans="1:6">
      <c r="A28">
        <v>27</v>
      </c>
      <c r="B28" s="10">
        <v>45261</v>
      </c>
      <c r="C28" s="14">
        <v>96.02</v>
      </c>
      <c r="D28" s="19" t="s">
        <v>51</v>
      </c>
      <c r="E28" s="8" t="s">
        <v>52</v>
      </c>
      <c r="F28" s="8" t="s">
        <v>58</v>
      </c>
    </row>
    <row r="29" spans="1:6">
      <c r="A29">
        <v>28</v>
      </c>
      <c r="B29" s="10">
        <v>45261</v>
      </c>
      <c r="C29" s="14">
        <v>21.42</v>
      </c>
      <c r="D29" s="19" t="s">
        <v>51</v>
      </c>
      <c r="E29" s="8" t="s">
        <v>52</v>
      </c>
      <c r="F29" s="8" t="s">
        <v>58</v>
      </c>
    </row>
    <row r="30" spans="1:6">
      <c r="A30">
        <v>29</v>
      </c>
      <c r="B30" s="10">
        <v>45261</v>
      </c>
      <c r="C30" s="14">
        <v>66.73</v>
      </c>
      <c r="D30" s="19" t="s">
        <v>51</v>
      </c>
      <c r="E30" s="8" t="s">
        <v>52</v>
      </c>
      <c r="F30" s="8" t="s">
        <v>58</v>
      </c>
    </row>
    <row r="31" spans="1:6">
      <c r="A31">
        <v>30</v>
      </c>
      <c r="B31" s="10">
        <v>45261</v>
      </c>
      <c r="C31" s="14">
        <v>75.790000000000006</v>
      </c>
      <c r="D31" s="19" t="s">
        <v>51</v>
      </c>
      <c r="E31" s="8" t="s">
        <v>52</v>
      </c>
      <c r="F31" s="8" t="s">
        <v>58</v>
      </c>
    </row>
    <row r="32" spans="1:6">
      <c r="A32">
        <v>31</v>
      </c>
      <c r="B32" s="10">
        <v>45261</v>
      </c>
      <c r="C32" s="14">
        <v>67.959999999999994</v>
      </c>
      <c r="D32" s="19" t="s">
        <v>51</v>
      </c>
      <c r="E32" s="8" t="s">
        <v>52</v>
      </c>
      <c r="F32" s="8" t="s">
        <v>58</v>
      </c>
    </row>
    <row r="33" spans="1:6">
      <c r="A33">
        <v>32</v>
      </c>
      <c r="B33" s="10">
        <v>45261</v>
      </c>
      <c r="C33" s="14">
        <v>140.15</v>
      </c>
      <c r="D33" s="19" t="s">
        <v>51</v>
      </c>
      <c r="E33" s="8" t="s">
        <v>52</v>
      </c>
      <c r="F33" s="8" t="s">
        <v>58</v>
      </c>
    </row>
    <row r="34" spans="1:6">
      <c r="A34">
        <v>33</v>
      </c>
      <c r="B34" s="10">
        <v>45262</v>
      </c>
      <c r="C34" s="14">
        <v>66.58</v>
      </c>
      <c r="D34" s="19" t="s">
        <v>51</v>
      </c>
      <c r="E34" s="8" t="s">
        <v>52</v>
      </c>
      <c r="F34" s="8" t="s">
        <v>58</v>
      </c>
    </row>
    <row r="35" spans="1:6">
      <c r="A35">
        <v>34</v>
      </c>
      <c r="B35" s="10">
        <v>45262</v>
      </c>
      <c r="C35" s="14">
        <v>33.590000000000003</v>
      </c>
      <c r="D35" s="19" t="s">
        <v>51</v>
      </c>
      <c r="E35" s="8" t="s">
        <v>52</v>
      </c>
      <c r="F35" s="8" t="s">
        <v>58</v>
      </c>
    </row>
    <row r="36" spans="1:6">
      <c r="A36">
        <v>35</v>
      </c>
      <c r="B36" s="10">
        <v>45262</v>
      </c>
      <c r="C36" s="14">
        <v>86</v>
      </c>
      <c r="D36" s="19" t="s">
        <v>51</v>
      </c>
      <c r="E36" s="8" t="s">
        <v>52</v>
      </c>
      <c r="F36" s="8" t="s">
        <v>58</v>
      </c>
    </row>
    <row r="37" spans="1:6">
      <c r="A37">
        <v>36</v>
      </c>
      <c r="B37" s="10">
        <v>45262</v>
      </c>
      <c r="C37" s="14">
        <v>71.19</v>
      </c>
      <c r="D37" s="19" t="s">
        <v>51</v>
      </c>
      <c r="E37" s="8" t="s">
        <v>52</v>
      </c>
      <c r="F37" s="8" t="s">
        <v>58</v>
      </c>
    </row>
    <row r="38" spans="1:6">
      <c r="A38">
        <v>37</v>
      </c>
      <c r="B38" s="10">
        <v>45263</v>
      </c>
      <c r="C38" s="14">
        <v>123.18</v>
      </c>
      <c r="D38" s="19" t="s">
        <v>51</v>
      </c>
      <c r="E38" s="8" t="s">
        <v>52</v>
      </c>
      <c r="F38" s="8" t="s">
        <v>58</v>
      </c>
    </row>
    <row r="39" spans="1:6">
      <c r="A39">
        <v>38</v>
      </c>
      <c r="B39" s="10">
        <v>45263</v>
      </c>
      <c r="C39" s="14">
        <v>90.14</v>
      </c>
      <c r="D39" s="19" t="s">
        <v>51</v>
      </c>
      <c r="E39" s="8" t="s">
        <v>52</v>
      </c>
      <c r="F39" s="8" t="s">
        <v>58</v>
      </c>
    </row>
    <row r="40" spans="1:6">
      <c r="A40">
        <v>39</v>
      </c>
      <c r="B40" s="10">
        <v>45263</v>
      </c>
      <c r="C40" s="14">
        <v>73</v>
      </c>
      <c r="D40" s="19" t="s">
        <v>51</v>
      </c>
      <c r="E40" s="8" t="s">
        <v>52</v>
      </c>
      <c r="F40" s="8" t="s">
        <v>58</v>
      </c>
    </row>
    <row r="41" spans="1:6">
      <c r="A41">
        <v>40</v>
      </c>
      <c r="B41" s="10">
        <v>45263</v>
      </c>
      <c r="C41" s="14">
        <v>46.74</v>
      </c>
      <c r="D41" s="19" t="s">
        <v>51</v>
      </c>
      <c r="E41" s="8" t="s">
        <v>52</v>
      </c>
      <c r="F41" s="8" t="s">
        <v>58</v>
      </c>
    </row>
    <row r="42" spans="1:6">
      <c r="A42">
        <v>41</v>
      </c>
      <c r="B42" s="10">
        <v>45263</v>
      </c>
      <c r="C42" s="14">
        <v>58.55</v>
      </c>
      <c r="D42" s="19" t="s">
        <v>51</v>
      </c>
      <c r="E42" s="8" t="s">
        <v>52</v>
      </c>
      <c r="F42" s="8" t="s">
        <v>58</v>
      </c>
    </row>
    <row r="43" spans="1:6">
      <c r="A43">
        <v>42</v>
      </c>
      <c r="B43" s="10">
        <v>45264</v>
      </c>
      <c r="C43" s="14">
        <v>81.88</v>
      </c>
      <c r="D43" s="19" t="s">
        <v>51</v>
      </c>
      <c r="E43" s="8" t="s">
        <v>52</v>
      </c>
      <c r="F43" s="8" t="s">
        <v>58</v>
      </c>
    </row>
    <row r="44" spans="1:6">
      <c r="A44">
        <v>43</v>
      </c>
      <c r="B44" s="10">
        <v>45264</v>
      </c>
      <c r="C44" s="14">
        <v>58.55</v>
      </c>
      <c r="D44" s="19" t="s">
        <v>51</v>
      </c>
      <c r="E44" s="8" t="s">
        <v>52</v>
      </c>
      <c r="F44" s="8" t="s">
        <v>58</v>
      </c>
    </row>
    <row r="45" spans="1:6">
      <c r="A45">
        <v>44</v>
      </c>
      <c r="B45" s="10">
        <v>45264</v>
      </c>
      <c r="C45" s="14">
        <v>71.34</v>
      </c>
      <c r="D45" s="19" t="s">
        <v>51</v>
      </c>
      <c r="E45" s="8" t="s">
        <v>52</v>
      </c>
      <c r="F45" s="8" t="s">
        <v>58</v>
      </c>
    </row>
    <row r="46" spans="1:6">
      <c r="A46">
        <v>45</v>
      </c>
      <c r="B46" s="10">
        <v>45264</v>
      </c>
      <c r="C46" s="14">
        <v>68.84</v>
      </c>
      <c r="D46" s="19" t="s">
        <v>51</v>
      </c>
      <c r="E46" s="8" t="s">
        <v>52</v>
      </c>
      <c r="F46" s="8" t="s">
        <v>58</v>
      </c>
    </row>
    <row r="47" spans="1:6">
      <c r="A47">
        <v>46</v>
      </c>
      <c r="B47" s="10">
        <v>45265</v>
      </c>
      <c r="C47" s="14">
        <v>44.08</v>
      </c>
      <c r="D47" s="19" t="s">
        <v>51</v>
      </c>
      <c r="E47" s="8" t="s">
        <v>52</v>
      </c>
      <c r="F47" s="8" t="s">
        <v>58</v>
      </c>
    </row>
    <row r="48" spans="1:6">
      <c r="A48">
        <v>47</v>
      </c>
      <c r="B48" s="10">
        <v>45265</v>
      </c>
      <c r="C48" s="14">
        <v>57.69</v>
      </c>
      <c r="D48" s="19" t="s">
        <v>51</v>
      </c>
      <c r="E48" s="8" t="s">
        <v>52</v>
      </c>
      <c r="F48" s="8" t="s">
        <v>58</v>
      </c>
    </row>
    <row r="49" spans="1:6">
      <c r="A49">
        <v>48</v>
      </c>
      <c r="B49" s="10">
        <v>45265</v>
      </c>
      <c r="C49" s="14">
        <v>139.72999999999999</v>
      </c>
      <c r="D49" s="19" t="s">
        <v>51</v>
      </c>
      <c r="E49" s="8" t="s">
        <v>52</v>
      </c>
      <c r="F49" s="8" t="s">
        <v>58</v>
      </c>
    </row>
    <row r="50" spans="1:6">
      <c r="A50">
        <v>49</v>
      </c>
      <c r="B50" s="10">
        <v>45265</v>
      </c>
      <c r="C50" s="14">
        <v>97.38</v>
      </c>
      <c r="D50" s="19" t="s">
        <v>51</v>
      </c>
      <c r="E50" s="8" t="s">
        <v>52</v>
      </c>
      <c r="F50" s="8" t="s">
        <v>58</v>
      </c>
    </row>
    <row r="51" spans="1:6">
      <c r="A51">
        <v>50</v>
      </c>
      <c r="B51" s="10">
        <v>45265</v>
      </c>
      <c r="C51" s="14">
        <v>57.15</v>
      </c>
      <c r="D51" s="19" t="s">
        <v>51</v>
      </c>
      <c r="E51" s="8" t="s">
        <v>52</v>
      </c>
      <c r="F51" s="8" t="s">
        <v>58</v>
      </c>
    </row>
    <row r="52" spans="1:6">
      <c r="A52">
        <v>51</v>
      </c>
      <c r="B52" s="10">
        <v>45265</v>
      </c>
      <c r="C52" s="14">
        <v>57.17</v>
      </c>
      <c r="D52" s="19" t="s">
        <v>51</v>
      </c>
      <c r="E52" s="8" t="s">
        <v>52</v>
      </c>
      <c r="F52" s="8" t="s">
        <v>58</v>
      </c>
    </row>
    <row r="53" spans="1:6">
      <c r="A53">
        <v>52</v>
      </c>
      <c r="B53" s="10">
        <v>45265</v>
      </c>
      <c r="C53" s="14">
        <v>38.840000000000003</v>
      </c>
      <c r="D53" s="19" t="s">
        <v>51</v>
      </c>
      <c r="E53" s="8" t="s">
        <v>52</v>
      </c>
      <c r="F53" s="8" t="s">
        <v>58</v>
      </c>
    </row>
    <row r="54" spans="1:6">
      <c r="A54">
        <v>53</v>
      </c>
      <c r="B54" s="10">
        <v>45265</v>
      </c>
      <c r="C54" s="14">
        <v>40</v>
      </c>
      <c r="D54" s="19" t="s">
        <v>51</v>
      </c>
      <c r="E54" s="8" t="s">
        <v>52</v>
      </c>
      <c r="F54" s="8" t="s">
        <v>58</v>
      </c>
    </row>
    <row r="55" spans="1:6">
      <c r="A55">
        <v>54</v>
      </c>
      <c r="B55" s="10">
        <v>45266</v>
      </c>
      <c r="C55" s="14">
        <v>91.16</v>
      </c>
      <c r="D55" s="19" t="s">
        <v>51</v>
      </c>
      <c r="E55" s="8" t="s">
        <v>52</v>
      </c>
      <c r="F55" s="8" t="s">
        <v>58</v>
      </c>
    </row>
    <row r="56" spans="1:6">
      <c r="A56">
        <v>55</v>
      </c>
      <c r="B56" s="10">
        <v>45266</v>
      </c>
      <c r="C56" s="14">
        <v>52.99</v>
      </c>
      <c r="D56" s="19" t="s">
        <v>51</v>
      </c>
      <c r="E56" s="8" t="s">
        <v>52</v>
      </c>
      <c r="F56" s="8" t="s">
        <v>58</v>
      </c>
    </row>
    <row r="57" spans="1:6">
      <c r="A57">
        <v>56</v>
      </c>
      <c r="B57" s="10">
        <v>45266</v>
      </c>
      <c r="C57" s="14">
        <v>98.87</v>
      </c>
      <c r="D57" s="19" t="s">
        <v>51</v>
      </c>
      <c r="E57" s="8" t="s">
        <v>52</v>
      </c>
      <c r="F57" s="8" t="s">
        <v>58</v>
      </c>
    </row>
    <row r="58" spans="1:6">
      <c r="A58">
        <v>57</v>
      </c>
      <c r="B58" s="10">
        <v>45266</v>
      </c>
      <c r="C58" s="14">
        <v>95.64</v>
      </c>
      <c r="D58" s="19" t="s">
        <v>51</v>
      </c>
      <c r="E58" s="8" t="s">
        <v>52</v>
      </c>
      <c r="F58" s="8" t="s">
        <v>58</v>
      </c>
    </row>
    <row r="59" spans="1:6">
      <c r="A59">
        <v>58</v>
      </c>
      <c r="B59" s="10">
        <v>45266</v>
      </c>
      <c r="C59" s="14">
        <v>40</v>
      </c>
      <c r="D59" s="19" t="s">
        <v>51</v>
      </c>
      <c r="E59" s="8" t="s">
        <v>52</v>
      </c>
      <c r="F59" s="8" t="s">
        <v>58</v>
      </c>
    </row>
    <row r="60" spans="1:6">
      <c r="A60">
        <v>59</v>
      </c>
      <c r="B60" s="10">
        <v>45267</v>
      </c>
      <c r="C60" s="14">
        <v>73.88</v>
      </c>
      <c r="D60" s="19" t="s">
        <v>51</v>
      </c>
      <c r="E60" s="8" t="s">
        <v>52</v>
      </c>
      <c r="F60" s="8" t="s">
        <v>58</v>
      </c>
    </row>
    <row r="61" spans="1:6">
      <c r="A61">
        <v>60</v>
      </c>
      <c r="B61" s="10">
        <v>45267</v>
      </c>
      <c r="C61" s="14">
        <v>80.23</v>
      </c>
      <c r="D61" s="19" t="s">
        <v>51</v>
      </c>
      <c r="E61" s="8" t="s">
        <v>52</v>
      </c>
      <c r="F61" s="8" t="s">
        <v>58</v>
      </c>
    </row>
    <row r="62" spans="1:6">
      <c r="A62">
        <v>61</v>
      </c>
      <c r="B62" s="10">
        <v>45267</v>
      </c>
      <c r="C62" s="14">
        <v>72.56</v>
      </c>
      <c r="D62" s="19" t="s">
        <v>51</v>
      </c>
      <c r="E62" s="8" t="s">
        <v>52</v>
      </c>
      <c r="F62" s="8" t="s">
        <v>58</v>
      </c>
    </row>
    <row r="63" spans="1:6">
      <c r="A63">
        <v>62</v>
      </c>
      <c r="B63" s="10">
        <v>45267</v>
      </c>
      <c r="C63" s="14">
        <v>40</v>
      </c>
      <c r="D63" s="19" t="s">
        <v>51</v>
      </c>
      <c r="E63" s="8" t="s">
        <v>52</v>
      </c>
      <c r="F63" s="8" t="s">
        <v>58</v>
      </c>
    </row>
    <row r="64" spans="1:6">
      <c r="A64">
        <v>63</v>
      </c>
      <c r="B64" s="10">
        <v>45267</v>
      </c>
      <c r="C64" s="14">
        <v>153.91999999999999</v>
      </c>
      <c r="D64" s="19" t="s">
        <v>51</v>
      </c>
      <c r="E64" s="8" t="s">
        <v>52</v>
      </c>
      <c r="F64" s="8" t="s">
        <v>58</v>
      </c>
    </row>
    <row r="65" spans="1:6">
      <c r="A65">
        <v>64</v>
      </c>
      <c r="B65" s="10">
        <v>45267</v>
      </c>
      <c r="C65" s="14">
        <v>34.590000000000003</v>
      </c>
      <c r="D65" s="19" t="s">
        <v>51</v>
      </c>
      <c r="E65" s="8" t="s">
        <v>52</v>
      </c>
      <c r="F65" s="8" t="s">
        <v>58</v>
      </c>
    </row>
    <row r="66" spans="1:6">
      <c r="A66">
        <v>65</v>
      </c>
      <c r="B66" s="10">
        <v>45267</v>
      </c>
      <c r="C66" s="14">
        <v>82.02</v>
      </c>
      <c r="D66" s="19" t="s">
        <v>51</v>
      </c>
      <c r="E66" s="8" t="s">
        <v>52</v>
      </c>
      <c r="F66" s="8" t="s">
        <v>58</v>
      </c>
    </row>
    <row r="67" spans="1:6">
      <c r="A67">
        <v>66</v>
      </c>
      <c r="B67" s="10">
        <v>45268</v>
      </c>
      <c r="C67" s="14">
        <v>68.41</v>
      </c>
      <c r="D67" s="19" t="s">
        <v>51</v>
      </c>
      <c r="E67" s="8" t="s">
        <v>52</v>
      </c>
      <c r="F67" s="8" t="s">
        <v>58</v>
      </c>
    </row>
    <row r="68" spans="1:6">
      <c r="A68">
        <v>67</v>
      </c>
      <c r="B68" s="10">
        <v>45268</v>
      </c>
      <c r="C68" s="14">
        <v>89.67</v>
      </c>
      <c r="D68" s="19" t="s">
        <v>51</v>
      </c>
      <c r="E68" s="8" t="s">
        <v>52</v>
      </c>
      <c r="F68" s="8" t="s">
        <v>58</v>
      </c>
    </row>
    <row r="69" spans="1:6">
      <c r="A69">
        <v>68</v>
      </c>
      <c r="B69" s="10">
        <v>45268</v>
      </c>
      <c r="C69" s="14">
        <v>59.93</v>
      </c>
      <c r="D69" s="19" t="s">
        <v>51</v>
      </c>
      <c r="E69" s="8" t="s">
        <v>52</v>
      </c>
      <c r="F69" s="8" t="s">
        <v>58</v>
      </c>
    </row>
    <row r="70" spans="1:6">
      <c r="A70">
        <v>69</v>
      </c>
      <c r="B70" s="10">
        <v>45268</v>
      </c>
      <c r="C70" s="14">
        <v>58.21</v>
      </c>
      <c r="D70" s="19" t="s">
        <v>51</v>
      </c>
      <c r="E70" s="8" t="s">
        <v>52</v>
      </c>
      <c r="F70" s="8" t="s">
        <v>58</v>
      </c>
    </row>
    <row r="71" spans="1:6">
      <c r="A71">
        <v>70</v>
      </c>
      <c r="B71" s="10">
        <v>45268</v>
      </c>
      <c r="C71" s="14">
        <v>38.69</v>
      </c>
      <c r="D71" s="19" t="s">
        <v>51</v>
      </c>
      <c r="E71" s="8" t="s">
        <v>52</v>
      </c>
      <c r="F71" s="8" t="s">
        <v>58</v>
      </c>
    </row>
    <row r="72" spans="1:6">
      <c r="A72">
        <v>71</v>
      </c>
      <c r="B72" s="10">
        <v>45268</v>
      </c>
      <c r="C72" s="14">
        <v>40</v>
      </c>
      <c r="D72" s="19" t="s">
        <v>51</v>
      </c>
      <c r="E72" s="8" t="s">
        <v>52</v>
      </c>
      <c r="F72" s="8" t="s">
        <v>58</v>
      </c>
    </row>
    <row r="73" spans="1:6">
      <c r="A73">
        <v>72</v>
      </c>
      <c r="B73" s="10">
        <v>45268</v>
      </c>
      <c r="C73" s="14">
        <v>80</v>
      </c>
      <c r="D73" s="19" t="s">
        <v>51</v>
      </c>
      <c r="E73" s="8" t="s">
        <v>52</v>
      </c>
      <c r="F73" s="8" t="s">
        <v>58</v>
      </c>
    </row>
    <row r="74" spans="1:6">
      <c r="A74">
        <v>73</v>
      </c>
      <c r="B74" s="10">
        <v>45269</v>
      </c>
      <c r="C74" s="14">
        <v>58.28</v>
      </c>
      <c r="D74" s="19" t="s">
        <v>51</v>
      </c>
      <c r="E74" s="8" t="s">
        <v>52</v>
      </c>
      <c r="F74" s="8" t="s">
        <v>58</v>
      </c>
    </row>
    <row r="75" spans="1:6">
      <c r="A75">
        <v>74</v>
      </c>
      <c r="B75" s="10">
        <v>45269</v>
      </c>
      <c r="C75" s="14">
        <v>87.3</v>
      </c>
      <c r="D75" s="19" t="s">
        <v>51</v>
      </c>
      <c r="E75" s="8" t="s">
        <v>52</v>
      </c>
      <c r="F75" s="8" t="s">
        <v>58</v>
      </c>
    </row>
    <row r="76" spans="1:6">
      <c r="A76">
        <v>75</v>
      </c>
      <c r="B76" s="10">
        <v>45269</v>
      </c>
      <c r="C76" s="14">
        <v>70.84</v>
      </c>
      <c r="D76" s="19" t="s">
        <v>51</v>
      </c>
      <c r="E76" s="8" t="s">
        <v>52</v>
      </c>
      <c r="F76" s="8" t="s">
        <v>58</v>
      </c>
    </row>
    <row r="77" spans="1:6">
      <c r="A77">
        <v>76</v>
      </c>
      <c r="B77" s="10">
        <v>45269</v>
      </c>
      <c r="C77" s="14">
        <v>152.32</v>
      </c>
      <c r="D77" s="19" t="s">
        <v>51</v>
      </c>
      <c r="E77" s="8" t="s">
        <v>52</v>
      </c>
      <c r="F77" s="8" t="s">
        <v>58</v>
      </c>
    </row>
    <row r="78" spans="1:6">
      <c r="A78">
        <v>77</v>
      </c>
      <c r="B78" s="10">
        <v>45270</v>
      </c>
      <c r="C78" s="14">
        <v>38.71</v>
      </c>
      <c r="D78" s="19" t="s">
        <v>56</v>
      </c>
      <c r="E78" s="8" t="s">
        <v>52</v>
      </c>
      <c r="F78" s="8" t="s">
        <v>58</v>
      </c>
    </row>
    <row r="79" spans="1:6">
      <c r="A79">
        <v>78</v>
      </c>
      <c r="B79" s="10">
        <v>45270</v>
      </c>
      <c r="C79" s="14">
        <v>30</v>
      </c>
      <c r="D79" s="19" t="s">
        <v>56</v>
      </c>
      <c r="E79" s="8" t="s">
        <v>52</v>
      </c>
      <c r="F79" s="8" t="s">
        <v>58</v>
      </c>
    </row>
    <row r="80" spans="1:6">
      <c r="A80">
        <v>79</v>
      </c>
      <c r="B80" s="10">
        <v>45270</v>
      </c>
      <c r="C80" s="14">
        <v>66.98</v>
      </c>
      <c r="D80" s="19" t="s">
        <v>56</v>
      </c>
      <c r="E80" s="8" t="s">
        <v>52</v>
      </c>
      <c r="F80" s="8" t="s">
        <v>58</v>
      </c>
    </row>
    <row r="81" spans="1:6">
      <c r="A81">
        <v>80</v>
      </c>
      <c r="B81" s="10">
        <v>45270</v>
      </c>
      <c r="C81" s="14">
        <v>62.48</v>
      </c>
      <c r="D81" s="19" t="s">
        <v>56</v>
      </c>
      <c r="E81" s="8" t="s">
        <v>52</v>
      </c>
      <c r="F81" s="8" t="s">
        <v>58</v>
      </c>
    </row>
    <row r="82" spans="1:6">
      <c r="A82">
        <v>81</v>
      </c>
      <c r="B82" s="10">
        <v>45270</v>
      </c>
      <c r="C82" s="14">
        <v>53.85</v>
      </c>
      <c r="D82" s="19" t="s">
        <v>56</v>
      </c>
      <c r="E82" s="8" t="s">
        <v>52</v>
      </c>
      <c r="F82" s="8" t="s">
        <v>58</v>
      </c>
    </row>
    <row r="83" spans="1:6">
      <c r="A83">
        <v>82</v>
      </c>
      <c r="B83" s="10">
        <v>45270</v>
      </c>
      <c r="C83" s="14">
        <v>40</v>
      </c>
      <c r="D83" s="19" t="s">
        <v>56</v>
      </c>
      <c r="E83" s="8" t="s">
        <v>52</v>
      </c>
      <c r="F83" s="8" t="s">
        <v>58</v>
      </c>
    </row>
    <row r="84" spans="1:6">
      <c r="A84">
        <v>83</v>
      </c>
      <c r="B84" s="10">
        <v>45270</v>
      </c>
      <c r="C84" s="14">
        <v>52.99</v>
      </c>
      <c r="D84" s="19" t="s">
        <v>57</v>
      </c>
      <c r="E84" s="8" t="s">
        <v>52</v>
      </c>
      <c r="F84" s="8" t="s">
        <v>58</v>
      </c>
    </row>
    <row r="85" spans="1:6">
      <c r="A85">
        <v>84</v>
      </c>
      <c r="B85" s="10">
        <v>45270</v>
      </c>
      <c r="C85" s="14">
        <v>136.44999999999999</v>
      </c>
      <c r="D85" s="19" t="s">
        <v>56</v>
      </c>
      <c r="E85" s="8" t="s">
        <v>52</v>
      </c>
      <c r="F85" s="8" t="s">
        <v>58</v>
      </c>
    </row>
    <row r="86" spans="1:6">
      <c r="A86">
        <v>85</v>
      </c>
      <c r="B86" s="10">
        <v>45270</v>
      </c>
      <c r="C86" s="14">
        <v>74.180000000000007</v>
      </c>
      <c r="D86" s="19" t="s">
        <v>51</v>
      </c>
      <c r="E86" s="8" t="s">
        <v>52</v>
      </c>
      <c r="F86" s="8" t="s">
        <v>58</v>
      </c>
    </row>
    <row r="87" spans="1:6">
      <c r="A87">
        <v>86</v>
      </c>
      <c r="B87" s="10">
        <v>45270</v>
      </c>
      <c r="C87" s="14">
        <v>97.01</v>
      </c>
      <c r="D87" s="19" t="s">
        <v>51</v>
      </c>
      <c r="E87" s="8" t="s">
        <v>52</v>
      </c>
      <c r="F87" s="8" t="s">
        <v>58</v>
      </c>
    </row>
    <row r="88" spans="1:6">
      <c r="A88">
        <v>87</v>
      </c>
      <c r="B88" s="10">
        <v>45270</v>
      </c>
      <c r="C88" s="14">
        <v>56.29</v>
      </c>
      <c r="D88" s="19" t="s">
        <v>51</v>
      </c>
      <c r="E88" s="8" t="s">
        <v>52</v>
      </c>
      <c r="F88" s="8" t="s">
        <v>58</v>
      </c>
    </row>
    <row r="89" spans="1:6">
      <c r="A89">
        <v>88</v>
      </c>
      <c r="B89" s="10">
        <v>45270</v>
      </c>
      <c r="C89" s="14">
        <v>52.98</v>
      </c>
      <c r="D89" s="19" t="s">
        <v>51</v>
      </c>
      <c r="E89" s="8" t="s">
        <v>52</v>
      </c>
      <c r="F89" s="8" t="s">
        <v>58</v>
      </c>
    </row>
    <row r="90" spans="1:6">
      <c r="A90">
        <v>89</v>
      </c>
      <c r="B90" s="10">
        <v>45270</v>
      </c>
      <c r="C90" s="14">
        <v>78.56</v>
      </c>
      <c r="D90" s="19" t="s">
        <v>51</v>
      </c>
      <c r="E90" s="8" t="s">
        <v>52</v>
      </c>
      <c r="F90" s="8" t="s">
        <v>58</v>
      </c>
    </row>
    <row r="91" spans="1:6">
      <c r="A91">
        <v>90</v>
      </c>
      <c r="B91" s="10">
        <v>45271</v>
      </c>
      <c r="C91" s="14">
        <v>51.08</v>
      </c>
      <c r="D91" s="19" t="s">
        <v>56</v>
      </c>
      <c r="E91" s="8" t="s">
        <v>52</v>
      </c>
      <c r="F91" s="8" t="s">
        <v>58</v>
      </c>
    </row>
    <row r="92" spans="1:6">
      <c r="A92">
        <v>91</v>
      </c>
      <c r="B92" s="10">
        <v>45271</v>
      </c>
      <c r="C92" s="14">
        <v>46.05</v>
      </c>
      <c r="D92" s="19" t="s">
        <v>56</v>
      </c>
      <c r="E92" s="8" t="s">
        <v>52</v>
      </c>
      <c r="F92" s="8" t="s">
        <v>58</v>
      </c>
    </row>
    <row r="93" spans="1:6">
      <c r="A93">
        <v>92</v>
      </c>
      <c r="B93" s="10">
        <v>45271</v>
      </c>
      <c r="C93" s="14">
        <v>33.06</v>
      </c>
      <c r="D93" s="19" t="s">
        <v>56</v>
      </c>
      <c r="E93" s="8" t="s">
        <v>52</v>
      </c>
      <c r="F93" s="8" t="s">
        <v>58</v>
      </c>
    </row>
    <row r="94" spans="1:6">
      <c r="A94">
        <v>93</v>
      </c>
      <c r="B94" s="10">
        <v>45271</v>
      </c>
      <c r="C94" s="14">
        <v>20</v>
      </c>
      <c r="D94" s="19" t="s">
        <v>56</v>
      </c>
      <c r="E94" s="8" t="s">
        <v>52</v>
      </c>
      <c r="F94" s="8" t="s">
        <v>58</v>
      </c>
    </row>
    <row r="95" spans="1:6">
      <c r="A95">
        <v>94</v>
      </c>
      <c r="B95" s="10">
        <v>45271</v>
      </c>
      <c r="C95" s="14">
        <v>40.31</v>
      </c>
      <c r="D95" s="19" t="s">
        <v>56</v>
      </c>
      <c r="E95" s="8" t="s">
        <v>52</v>
      </c>
      <c r="F95" s="8" t="s">
        <v>58</v>
      </c>
    </row>
    <row r="96" spans="1:6">
      <c r="A96">
        <v>95</v>
      </c>
      <c r="B96" s="10">
        <v>45271</v>
      </c>
      <c r="C96" s="14">
        <v>59.03</v>
      </c>
      <c r="D96" s="19" t="s">
        <v>56</v>
      </c>
      <c r="E96" s="8" t="s">
        <v>52</v>
      </c>
      <c r="F96" s="8" t="s">
        <v>58</v>
      </c>
    </row>
    <row r="97" spans="1:6">
      <c r="A97">
        <v>96</v>
      </c>
      <c r="B97" s="10">
        <v>45271</v>
      </c>
      <c r="C97" s="14">
        <v>30</v>
      </c>
      <c r="D97" s="19" t="s">
        <v>56</v>
      </c>
      <c r="E97" s="8" t="s">
        <v>52</v>
      </c>
      <c r="F97" s="8" t="s">
        <v>58</v>
      </c>
    </row>
    <row r="98" spans="1:6">
      <c r="A98">
        <v>97</v>
      </c>
      <c r="B98" s="10">
        <v>45271</v>
      </c>
      <c r="C98" s="14">
        <v>19.43</v>
      </c>
      <c r="D98" s="19" t="s">
        <v>56</v>
      </c>
      <c r="E98" s="8" t="s">
        <v>52</v>
      </c>
      <c r="F98" s="8" t="s">
        <v>58</v>
      </c>
    </row>
    <row r="99" spans="1:6">
      <c r="A99">
        <v>98</v>
      </c>
      <c r="B99" s="10">
        <v>45271</v>
      </c>
      <c r="C99" s="14">
        <v>40</v>
      </c>
      <c r="D99" s="19" t="s">
        <v>56</v>
      </c>
      <c r="E99" s="8" t="s">
        <v>52</v>
      </c>
      <c r="F99" s="8" t="s">
        <v>58</v>
      </c>
    </row>
    <row r="100" spans="1:6">
      <c r="A100">
        <v>99</v>
      </c>
      <c r="B100" s="10">
        <v>45271</v>
      </c>
      <c r="C100" s="14">
        <v>60</v>
      </c>
      <c r="D100" s="19" t="s">
        <v>56</v>
      </c>
      <c r="E100" s="8" t="s">
        <v>52</v>
      </c>
      <c r="F100" s="8" t="s">
        <v>58</v>
      </c>
    </row>
    <row r="101" spans="1:6">
      <c r="A101">
        <v>100</v>
      </c>
      <c r="B101" s="10">
        <v>45271</v>
      </c>
      <c r="C101" s="14">
        <v>120</v>
      </c>
      <c r="D101" s="19" t="s">
        <v>56</v>
      </c>
      <c r="E101" s="8" t="s">
        <v>52</v>
      </c>
      <c r="F101" s="8" t="s">
        <v>58</v>
      </c>
    </row>
    <row r="102" spans="1:6">
      <c r="A102">
        <v>101</v>
      </c>
      <c r="B102" s="10">
        <v>45271</v>
      </c>
      <c r="C102" s="14">
        <v>33.119999999999997</v>
      </c>
      <c r="D102" s="19" t="s">
        <v>51</v>
      </c>
      <c r="E102" s="8" t="s">
        <v>52</v>
      </c>
      <c r="F102" s="8" t="s">
        <v>58</v>
      </c>
    </row>
    <row r="103" spans="1:6">
      <c r="A103">
        <v>102</v>
      </c>
      <c r="B103" s="10">
        <v>45271</v>
      </c>
      <c r="C103" s="14">
        <v>66.23</v>
      </c>
      <c r="D103" s="19" t="s">
        <v>51</v>
      </c>
      <c r="E103" s="8" t="s">
        <v>52</v>
      </c>
      <c r="F103" s="8" t="s">
        <v>58</v>
      </c>
    </row>
    <row r="104" spans="1:6">
      <c r="A104">
        <v>103</v>
      </c>
      <c r="B104" s="10">
        <v>45271</v>
      </c>
      <c r="C104" s="14">
        <v>86.1</v>
      </c>
      <c r="D104" s="19" t="s">
        <v>51</v>
      </c>
      <c r="E104" s="8" t="s">
        <v>52</v>
      </c>
      <c r="F104" s="8" t="s">
        <v>58</v>
      </c>
    </row>
    <row r="105" spans="1:6">
      <c r="A105">
        <v>104</v>
      </c>
      <c r="B105" s="10">
        <v>45271</v>
      </c>
      <c r="C105" s="14">
        <v>139.08000000000001</v>
      </c>
      <c r="D105" s="19" t="s">
        <v>51</v>
      </c>
      <c r="E105" s="8" t="s">
        <v>52</v>
      </c>
      <c r="F105" s="8" t="s">
        <v>58</v>
      </c>
    </row>
    <row r="106" spans="1:6">
      <c r="A106">
        <v>105</v>
      </c>
      <c r="B106" s="10">
        <v>45271</v>
      </c>
      <c r="C106" s="14">
        <v>66.91</v>
      </c>
      <c r="D106" s="19" t="s">
        <v>51</v>
      </c>
      <c r="E106" s="8" t="s">
        <v>52</v>
      </c>
      <c r="F106" s="8" t="s">
        <v>58</v>
      </c>
    </row>
    <row r="107" spans="1:6">
      <c r="A107">
        <v>106</v>
      </c>
      <c r="B107" s="10">
        <v>45271</v>
      </c>
      <c r="C107" s="14">
        <v>40</v>
      </c>
      <c r="D107" s="19" t="s">
        <v>51</v>
      </c>
      <c r="E107" s="8" t="s">
        <v>52</v>
      </c>
      <c r="F107" s="8" t="s">
        <v>58</v>
      </c>
    </row>
    <row r="108" spans="1:6">
      <c r="A108">
        <v>107</v>
      </c>
      <c r="B108" s="10">
        <v>45271</v>
      </c>
      <c r="C108" s="14">
        <v>79.52</v>
      </c>
      <c r="D108" s="19" t="s">
        <v>51</v>
      </c>
      <c r="E108" s="8" t="s">
        <v>52</v>
      </c>
      <c r="F108" s="8" t="s">
        <v>58</v>
      </c>
    </row>
    <row r="109" spans="1:6">
      <c r="A109">
        <v>108</v>
      </c>
      <c r="B109" s="10">
        <v>45271</v>
      </c>
      <c r="C109" s="14">
        <v>30</v>
      </c>
      <c r="D109" s="19" t="s">
        <v>51</v>
      </c>
      <c r="E109" s="8" t="s">
        <v>52</v>
      </c>
      <c r="F109" s="8" t="s">
        <v>58</v>
      </c>
    </row>
    <row r="110" spans="1:6">
      <c r="A110">
        <v>109</v>
      </c>
      <c r="B110" s="10">
        <v>45272</v>
      </c>
      <c r="C110" s="14">
        <v>26.05</v>
      </c>
      <c r="D110" s="19" t="s">
        <v>56</v>
      </c>
      <c r="E110" s="8" t="s">
        <v>52</v>
      </c>
      <c r="F110" s="8" t="s">
        <v>58</v>
      </c>
    </row>
    <row r="111" spans="1:6">
      <c r="A111">
        <v>110</v>
      </c>
      <c r="B111" s="10">
        <v>45272</v>
      </c>
      <c r="C111" s="14">
        <v>60</v>
      </c>
      <c r="D111" s="19" t="s">
        <v>56</v>
      </c>
      <c r="E111" s="8" t="s">
        <v>52</v>
      </c>
      <c r="F111" s="8" t="s">
        <v>58</v>
      </c>
    </row>
    <row r="112" spans="1:6">
      <c r="A112">
        <v>111</v>
      </c>
      <c r="B112" s="10">
        <v>45272</v>
      </c>
      <c r="C112" s="14">
        <v>60</v>
      </c>
      <c r="D112" s="19" t="s">
        <v>56</v>
      </c>
      <c r="E112" s="8" t="s">
        <v>52</v>
      </c>
      <c r="F112" s="8" t="s">
        <v>58</v>
      </c>
    </row>
    <row r="113" spans="1:6">
      <c r="A113">
        <v>112</v>
      </c>
      <c r="B113" s="10">
        <v>45272</v>
      </c>
      <c r="C113" s="14">
        <v>50.01</v>
      </c>
      <c r="D113" s="16" t="s">
        <v>56</v>
      </c>
      <c r="E113" s="8" t="s">
        <v>52</v>
      </c>
      <c r="F113" s="8" t="s">
        <v>58</v>
      </c>
    </row>
    <row r="114" spans="1:6">
      <c r="A114">
        <v>113</v>
      </c>
      <c r="B114" s="10">
        <v>45272</v>
      </c>
      <c r="C114" s="14">
        <v>55.76</v>
      </c>
      <c r="D114" s="19" t="s">
        <v>56</v>
      </c>
      <c r="E114" s="8" t="s">
        <v>52</v>
      </c>
      <c r="F114" s="8" t="s">
        <v>58</v>
      </c>
    </row>
    <row r="115" spans="1:6">
      <c r="A115">
        <v>114</v>
      </c>
      <c r="B115" s="10">
        <v>45272</v>
      </c>
      <c r="C115" s="14">
        <v>30</v>
      </c>
      <c r="D115" s="19" t="s">
        <v>56</v>
      </c>
      <c r="E115" s="8" t="s">
        <v>52</v>
      </c>
      <c r="F115" s="8" t="s">
        <v>58</v>
      </c>
    </row>
    <row r="116" spans="1:6">
      <c r="A116">
        <v>115</v>
      </c>
      <c r="B116" s="10">
        <v>45272</v>
      </c>
      <c r="C116" s="14">
        <v>77.180000000000007</v>
      </c>
      <c r="D116" s="19" t="s">
        <v>56</v>
      </c>
      <c r="E116" s="8" t="s">
        <v>52</v>
      </c>
      <c r="F116" s="8" t="s">
        <v>58</v>
      </c>
    </row>
    <row r="117" spans="1:6">
      <c r="A117">
        <v>116</v>
      </c>
      <c r="B117" s="10">
        <v>45272</v>
      </c>
      <c r="C117" s="14">
        <v>50</v>
      </c>
      <c r="D117" s="19" t="s">
        <v>56</v>
      </c>
      <c r="E117" s="8" t="s">
        <v>52</v>
      </c>
      <c r="F117" s="8" t="s">
        <v>58</v>
      </c>
    </row>
    <row r="118" spans="1:6">
      <c r="A118">
        <v>117</v>
      </c>
      <c r="B118" s="10">
        <v>45272</v>
      </c>
      <c r="C118" s="14">
        <v>20</v>
      </c>
      <c r="D118" s="19" t="s">
        <v>56</v>
      </c>
      <c r="E118" s="8" t="s">
        <v>52</v>
      </c>
      <c r="F118" s="8" t="s">
        <v>58</v>
      </c>
    </row>
    <row r="119" spans="1:6">
      <c r="A119">
        <v>118</v>
      </c>
      <c r="B119" s="10">
        <v>45272</v>
      </c>
      <c r="C119" s="14">
        <v>96</v>
      </c>
      <c r="D119" s="19" t="s">
        <v>51</v>
      </c>
      <c r="E119" s="8" t="s">
        <v>52</v>
      </c>
      <c r="F119" s="8" t="s">
        <v>58</v>
      </c>
    </row>
    <row r="120" spans="1:6">
      <c r="A120">
        <v>119</v>
      </c>
      <c r="B120" s="10">
        <v>45272</v>
      </c>
      <c r="C120" s="14">
        <v>69.08</v>
      </c>
      <c r="D120" s="19" t="s">
        <v>51</v>
      </c>
      <c r="E120" s="8" t="s">
        <v>52</v>
      </c>
      <c r="F120" s="8" t="s">
        <v>58</v>
      </c>
    </row>
    <row r="121" spans="1:6">
      <c r="A121">
        <v>120</v>
      </c>
      <c r="B121" s="10">
        <v>45272</v>
      </c>
      <c r="C121" s="14">
        <v>98</v>
      </c>
      <c r="D121" s="19" t="s">
        <v>51</v>
      </c>
      <c r="E121" s="8" t="s">
        <v>52</v>
      </c>
      <c r="F121" s="8" t="s">
        <v>58</v>
      </c>
    </row>
    <row r="122" spans="1:6">
      <c r="A122">
        <v>121</v>
      </c>
      <c r="B122" s="10">
        <v>45272</v>
      </c>
      <c r="C122" s="14">
        <v>44.12</v>
      </c>
      <c r="D122" s="19" t="s">
        <v>51</v>
      </c>
      <c r="E122" s="8" t="s">
        <v>52</v>
      </c>
      <c r="F122" s="8" t="s">
        <v>58</v>
      </c>
    </row>
    <row r="123" spans="1:6">
      <c r="A123">
        <v>122</v>
      </c>
      <c r="B123" s="10">
        <v>45272</v>
      </c>
      <c r="C123" s="14">
        <v>40</v>
      </c>
      <c r="D123" s="19" t="s">
        <v>51</v>
      </c>
      <c r="E123" s="8" t="s">
        <v>52</v>
      </c>
      <c r="F123" s="8" t="s">
        <v>58</v>
      </c>
    </row>
    <row r="124" spans="1:6">
      <c r="A124">
        <v>123</v>
      </c>
      <c r="B124" s="10">
        <v>45272</v>
      </c>
      <c r="C124" s="14">
        <v>50.58</v>
      </c>
      <c r="D124" s="19" t="s">
        <v>51</v>
      </c>
      <c r="E124" s="8" t="s">
        <v>52</v>
      </c>
      <c r="F124" s="8" t="s">
        <v>58</v>
      </c>
    </row>
    <row r="125" spans="1:6">
      <c r="A125">
        <v>124</v>
      </c>
      <c r="B125" s="10">
        <v>45273</v>
      </c>
      <c r="C125" s="14">
        <v>99.22</v>
      </c>
      <c r="D125" s="19" t="s">
        <v>51</v>
      </c>
      <c r="E125" s="8" t="s">
        <v>52</v>
      </c>
      <c r="F125" s="8" t="s">
        <v>58</v>
      </c>
    </row>
    <row r="126" spans="1:6">
      <c r="A126">
        <v>125</v>
      </c>
      <c r="B126" s="10">
        <v>45273</v>
      </c>
      <c r="C126" s="14">
        <v>89.95</v>
      </c>
      <c r="D126" s="19" t="s">
        <v>51</v>
      </c>
      <c r="E126" s="8" t="s">
        <v>52</v>
      </c>
      <c r="F126" s="8" t="s">
        <v>58</v>
      </c>
    </row>
    <row r="127" spans="1:6">
      <c r="A127">
        <v>126</v>
      </c>
      <c r="B127" s="10">
        <v>45273</v>
      </c>
      <c r="C127" s="14">
        <v>76.62</v>
      </c>
      <c r="D127" s="19" t="s">
        <v>51</v>
      </c>
      <c r="E127" s="8" t="s">
        <v>52</v>
      </c>
      <c r="F127" s="8" t="s">
        <v>58</v>
      </c>
    </row>
    <row r="128" spans="1:6">
      <c r="A128">
        <v>127</v>
      </c>
      <c r="B128" s="10">
        <v>45273</v>
      </c>
      <c r="C128" s="14">
        <v>37.32</v>
      </c>
      <c r="D128" s="19" t="s">
        <v>51</v>
      </c>
      <c r="E128" s="8" t="s">
        <v>52</v>
      </c>
      <c r="F128" s="8" t="s">
        <v>58</v>
      </c>
    </row>
    <row r="129" spans="1:6">
      <c r="A129">
        <v>128</v>
      </c>
      <c r="B129" s="10">
        <v>45273</v>
      </c>
      <c r="C129" s="14">
        <v>123.18</v>
      </c>
      <c r="D129" s="19" t="s">
        <v>51</v>
      </c>
      <c r="E129" s="8" t="s">
        <v>52</v>
      </c>
      <c r="F129" s="8" t="s">
        <v>58</v>
      </c>
    </row>
    <row r="130" spans="1:6">
      <c r="A130">
        <v>129</v>
      </c>
      <c r="B130" s="10">
        <v>45273</v>
      </c>
      <c r="C130" s="14">
        <v>60</v>
      </c>
      <c r="D130" s="19" t="s">
        <v>51</v>
      </c>
      <c r="E130" s="8" t="s">
        <v>52</v>
      </c>
      <c r="F130" s="8" t="s">
        <v>58</v>
      </c>
    </row>
    <row r="131" spans="1:6">
      <c r="A131">
        <v>130</v>
      </c>
      <c r="B131" s="10">
        <v>45274</v>
      </c>
      <c r="C131" s="14">
        <v>67.98</v>
      </c>
      <c r="D131" s="19" t="s">
        <v>51</v>
      </c>
      <c r="E131" s="8" t="s">
        <v>52</v>
      </c>
      <c r="F131" s="8" t="s">
        <v>58</v>
      </c>
    </row>
    <row r="132" spans="1:6">
      <c r="A132">
        <v>131</v>
      </c>
      <c r="B132" s="10">
        <v>45274</v>
      </c>
      <c r="C132" s="14">
        <v>71.94</v>
      </c>
      <c r="D132" s="19" t="s">
        <v>51</v>
      </c>
      <c r="E132" s="8" t="s">
        <v>52</v>
      </c>
      <c r="F132" s="8" t="s">
        <v>58</v>
      </c>
    </row>
    <row r="133" spans="1:6">
      <c r="A133">
        <v>132</v>
      </c>
      <c r="B133" s="10">
        <v>45274</v>
      </c>
      <c r="C133" s="14">
        <v>65.540000000000006</v>
      </c>
      <c r="D133" s="19" t="s">
        <v>51</v>
      </c>
      <c r="E133" s="8" t="s">
        <v>52</v>
      </c>
      <c r="F133" s="8" t="s">
        <v>58</v>
      </c>
    </row>
    <row r="134" spans="1:6">
      <c r="A134">
        <v>133</v>
      </c>
      <c r="B134" s="10">
        <v>45274</v>
      </c>
      <c r="C134" s="14">
        <v>70</v>
      </c>
      <c r="D134" s="19" t="s">
        <v>51</v>
      </c>
      <c r="E134" s="8" t="s">
        <v>52</v>
      </c>
      <c r="F134" s="8" t="s">
        <v>58</v>
      </c>
    </row>
    <row r="135" spans="1:6">
      <c r="A135">
        <v>134</v>
      </c>
      <c r="B135" s="10">
        <v>45275</v>
      </c>
      <c r="C135" s="14">
        <v>57.49</v>
      </c>
      <c r="D135" s="19" t="s">
        <v>51</v>
      </c>
      <c r="E135" s="8" t="s">
        <v>52</v>
      </c>
      <c r="F135" s="8" t="s">
        <v>58</v>
      </c>
    </row>
    <row r="136" spans="1:6">
      <c r="A136">
        <v>135</v>
      </c>
      <c r="B136" s="10">
        <v>45275</v>
      </c>
      <c r="C136" s="14">
        <v>77.41</v>
      </c>
      <c r="D136" s="19" t="s">
        <v>51</v>
      </c>
      <c r="E136" s="8" t="s">
        <v>52</v>
      </c>
      <c r="F136" s="8" t="s">
        <v>58</v>
      </c>
    </row>
    <row r="137" spans="1:6">
      <c r="A137">
        <v>136</v>
      </c>
      <c r="B137" s="10">
        <v>45275</v>
      </c>
      <c r="C137" s="14">
        <v>93.12</v>
      </c>
      <c r="D137" s="19" t="s">
        <v>51</v>
      </c>
      <c r="E137" s="8" t="s">
        <v>52</v>
      </c>
      <c r="F137" s="8" t="s">
        <v>58</v>
      </c>
    </row>
    <row r="138" spans="1:6">
      <c r="A138">
        <v>137</v>
      </c>
      <c r="B138" s="10">
        <v>45275</v>
      </c>
      <c r="C138" s="14">
        <v>102.01</v>
      </c>
      <c r="D138" s="19" t="s">
        <v>51</v>
      </c>
      <c r="E138" s="8" t="s">
        <v>52</v>
      </c>
      <c r="F138" s="8" t="s">
        <v>58</v>
      </c>
    </row>
    <row r="139" spans="1:6">
      <c r="A139">
        <v>138</v>
      </c>
      <c r="B139" s="10">
        <v>45276</v>
      </c>
      <c r="C139" s="13">
        <v>79.77</v>
      </c>
      <c r="D139" s="20" t="s">
        <v>51</v>
      </c>
      <c r="E139" s="8" t="s">
        <v>52</v>
      </c>
      <c r="F139" s="8" t="s">
        <v>58</v>
      </c>
    </row>
    <row r="140" spans="1:6">
      <c r="A140">
        <v>139</v>
      </c>
      <c r="B140" s="10">
        <v>45276</v>
      </c>
      <c r="C140" s="13">
        <v>55.88</v>
      </c>
      <c r="D140" s="20" t="s">
        <v>51</v>
      </c>
      <c r="E140" s="8" t="s">
        <v>52</v>
      </c>
      <c r="F140" s="8" t="s">
        <v>58</v>
      </c>
    </row>
    <row r="141" spans="1:6">
      <c r="A141">
        <v>140</v>
      </c>
      <c r="B141" s="10">
        <v>45276</v>
      </c>
      <c r="C141" s="13">
        <v>60.43</v>
      </c>
      <c r="D141" s="20" t="s">
        <v>51</v>
      </c>
      <c r="E141" s="8" t="s">
        <v>52</v>
      </c>
      <c r="F141" s="8" t="s">
        <v>58</v>
      </c>
    </row>
    <row r="142" spans="1:6">
      <c r="A142">
        <v>141</v>
      </c>
      <c r="B142" s="10">
        <v>45276</v>
      </c>
      <c r="C142" s="13">
        <v>79.62</v>
      </c>
      <c r="D142" s="20" t="s">
        <v>51</v>
      </c>
      <c r="E142" s="8" t="s">
        <v>52</v>
      </c>
      <c r="F142" s="8" t="s">
        <v>58</v>
      </c>
    </row>
    <row r="143" spans="1:6">
      <c r="A143">
        <v>142</v>
      </c>
      <c r="B143" s="10">
        <v>45276</v>
      </c>
      <c r="C143" s="13">
        <v>105.96</v>
      </c>
      <c r="D143" s="20" t="s">
        <v>51</v>
      </c>
      <c r="E143" s="8" t="s">
        <v>52</v>
      </c>
      <c r="F143" s="8" t="s">
        <v>58</v>
      </c>
    </row>
    <row r="144" spans="1:6">
      <c r="A144">
        <v>143</v>
      </c>
      <c r="B144" s="10">
        <v>45276</v>
      </c>
      <c r="C144" s="13">
        <v>44.34</v>
      </c>
      <c r="D144" s="20" t="s">
        <v>51</v>
      </c>
      <c r="E144" s="8" t="s">
        <v>52</v>
      </c>
      <c r="F144" s="8" t="s">
        <v>58</v>
      </c>
    </row>
    <row r="145" spans="1:6">
      <c r="A145">
        <v>144</v>
      </c>
      <c r="B145" s="10">
        <v>45277</v>
      </c>
      <c r="C145" s="13">
        <v>81.48</v>
      </c>
      <c r="D145" s="20" t="s">
        <v>51</v>
      </c>
      <c r="E145" s="8" t="s">
        <v>52</v>
      </c>
      <c r="F145" s="8" t="s">
        <v>58</v>
      </c>
    </row>
    <row r="146" spans="1:6">
      <c r="A146">
        <v>145</v>
      </c>
      <c r="B146" s="10">
        <v>45277</v>
      </c>
      <c r="C146" s="13">
        <v>88.12</v>
      </c>
      <c r="D146" s="20" t="s">
        <v>51</v>
      </c>
      <c r="E146" s="8" t="s">
        <v>52</v>
      </c>
      <c r="F146" s="8" t="s">
        <v>58</v>
      </c>
    </row>
    <row r="147" spans="1:6">
      <c r="A147">
        <v>146</v>
      </c>
      <c r="B147" s="10">
        <v>45277</v>
      </c>
      <c r="C147" s="13">
        <v>80.02</v>
      </c>
      <c r="D147" s="20" t="s">
        <v>51</v>
      </c>
      <c r="E147" s="8" t="s">
        <v>52</v>
      </c>
      <c r="F147" s="8" t="s">
        <v>58</v>
      </c>
    </row>
    <row r="148" spans="1:6">
      <c r="A148">
        <v>147</v>
      </c>
      <c r="B148" s="10">
        <v>45277</v>
      </c>
      <c r="C148" s="13">
        <v>71</v>
      </c>
      <c r="D148" s="20" t="s">
        <v>51</v>
      </c>
      <c r="E148" s="8" t="s">
        <v>52</v>
      </c>
      <c r="F148" s="8" t="s">
        <v>58</v>
      </c>
    </row>
    <row r="149" spans="1:6">
      <c r="A149">
        <v>148</v>
      </c>
      <c r="B149" s="10">
        <v>45278</v>
      </c>
      <c r="C149" s="17">
        <v>74.44</v>
      </c>
      <c r="D149" s="16" t="s">
        <v>51</v>
      </c>
      <c r="E149" s="8" t="s">
        <v>52</v>
      </c>
      <c r="F149" s="8" t="s">
        <v>58</v>
      </c>
    </row>
    <row r="150" spans="1:6">
      <c r="A150">
        <v>149</v>
      </c>
      <c r="B150" s="10">
        <v>45278</v>
      </c>
      <c r="C150" s="17">
        <v>145.04</v>
      </c>
      <c r="D150" s="16" t="s">
        <v>51</v>
      </c>
      <c r="E150" s="8" t="s">
        <v>52</v>
      </c>
      <c r="F150" s="8" t="s">
        <v>58</v>
      </c>
    </row>
    <row r="151" spans="1:6">
      <c r="A151">
        <v>150</v>
      </c>
      <c r="B151" s="10">
        <v>45278</v>
      </c>
      <c r="C151" s="17">
        <v>70.319999999999993</v>
      </c>
      <c r="D151" s="16" t="s">
        <v>51</v>
      </c>
      <c r="E151" s="8" t="s">
        <v>52</v>
      </c>
      <c r="F151" s="8" t="s">
        <v>58</v>
      </c>
    </row>
    <row r="152" spans="1:6">
      <c r="A152">
        <v>151</v>
      </c>
      <c r="B152" s="10">
        <v>45278</v>
      </c>
      <c r="C152" s="17">
        <v>88.97</v>
      </c>
      <c r="D152" s="16" t="s">
        <v>51</v>
      </c>
      <c r="E152" s="8" t="s">
        <v>52</v>
      </c>
      <c r="F152" s="8" t="s">
        <v>58</v>
      </c>
    </row>
    <row r="153" spans="1:6">
      <c r="A153">
        <v>152</v>
      </c>
      <c r="B153" s="10">
        <v>45278</v>
      </c>
      <c r="C153" s="17">
        <v>49.67</v>
      </c>
      <c r="D153" s="16" t="s">
        <v>51</v>
      </c>
      <c r="E153" s="8" t="s">
        <v>52</v>
      </c>
      <c r="F153" s="8" t="s">
        <v>58</v>
      </c>
    </row>
    <row r="154" spans="1:6">
      <c r="A154">
        <v>153</v>
      </c>
      <c r="B154" s="10">
        <v>45279</v>
      </c>
      <c r="C154" s="17">
        <v>60.08</v>
      </c>
      <c r="D154" s="16" t="s">
        <v>51</v>
      </c>
      <c r="E154" s="8" t="s">
        <v>52</v>
      </c>
      <c r="F154" s="8" t="s">
        <v>58</v>
      </c>
    </row>
    <row r="155" spans="1:6">
      <c r="A155">
        <v>154</v>
      </c>
      <c r="B155" s="10">
        <v>45279</v>
      </c>
      <c r="C155" s="17">
        <v>58.97</v>
      </c>
      <c r="D155" s="16" t="s">
        <v>51</v>
      </c>
      <c r="E155" s="8" t="s">
        <v>52</v>
      </c>
      <c r="F155" s="8" t="s">
        <v>58</v>
      </c>
    </row>
    <row r="156" spans="1:6">
      <c r="A156">
        <v>155</v>
      </c>
      <c r="B156" s="10">
        <v>45279</v>
      </c>
      <c r="C156" s="17">
        <v>55.62</v>
      </c>
      <c r="D156" s="16" t="s">
        <v>51</v>
      </c>
      <c r="E156" s="8" t="s">
        <v>52</v>
      </c>
      <c r="F156" s="8" t="s">
        <v>58</v>
      </c>
    </row>
    <row r="157" spans="1:6">
      <c r="A157">
        <v>156</v>
      </c>
      <c r="B157" s="10">
        <v>45279</v>
      </c>
      <c r="C157" s="17">
        <v>72</v>
      </c>
      <c r="D157" s="16" t="s">
        <v>51</v>
      </c>
      <c r="E157" s="8" t="s">
        <v>52</v>
      </c>
      <c r="F157" s="8" t="s">
        <v>58</v>
      </c>
    </row>
    <row r="158" spans="1:6">
      <c r="A158">
        <v>157</v>
      </c>
      <c r="B158" s="10">
        <v>45280</v>
      </c>
      <c r="C158" s="17">
        <v>66.25</v>
      </c>
      <c r="D158" s="16" t="s">
        <v>51</v>
      </c>
      <c r="E158" s="8" t="s">
        <v>52</v>
      </c>
      <c r="F158" s="8" t="s">
        <v>58</v>
      </c>
    </row>
    <row r="159" spans="1:6">
      <c r="A159">
        <v>158</v>
      </c>
      <c r="B159" s="10">
        <v>45280</v>
      </c>
      <c r="C159" s="17">
        <v>76.83</v>
      </c>
      <c r="D159" s="16" t="s">
        <v>51</v>
      </c>
      <c r="E159" s="8" t="s">
        <v>52</v>
      </c>
      <c r="F159" s="8" t="s">
        <v>58</v>
      </c>
    </row>
    <row r="160" spans="1:6">
      <c r="A160">
        <v>159</v>
      </c>
      <c r="B160" s="10">
        <v>45281</v>
      </c>
      <c r="C160" s="17">
        <v>80</v>
      </c>
      <c r="D160" s="16" t="s">
        <v>51</v>
      </c>
      <c r="E160" s="8" t="s">
        <v>52</v>
      </c>
      <c r="F160" s="8" t="s">
        <v>58</v>
      </c>
    </row>
    <row r="161" spans="1:6">
      <c r="A161">
        <v>160</v>
      </c>
      <c r="B161" s="10">
        <v>45281</v>
      </c>
      <c r="C161" s="17">
        <v>83</v>
      </c>
      <c r="D161" s="16" t="s">
        <v>51</v>
      </c>
      <c r="E161" s="8" t="s">
        <v>52</v>
      </c>
      <c r="F161" s="8" t="s">
        <v>58</v>
      </c>
    </row>
    <row r="162" spans="1:6">
      <c r="A162">
        <v>161</v>
      </c>
      <c r="B162" s="10">
        <v>45281</v>
      </c>
      <c r="C162" s="17">
        <v>121</v>
      </c>
      <c r="D162" s="16" t="s">
        <v>51</v>
      </c>
      <c r="E162" s="8" t="s">
        <v>52</v>
      </c>
      <c r="F162" s="8" t="s">
        <v>58</v>
      </c>
    </row>
    <row r="163" spans="1:6">
      <c r="A163">
        <v>162</v>
      </c>
      <c r="B163" s="10">
        <v>45282</v>
      </c>
      <c r="C163" s="17">
        <v>63.86</v>
      </c>
      <c r="D163" s="16" t="s">
        <v>51</v>
      </c>
      <c r="E163" s="8" t="s">
        <v>52</v>
      </c>
      <c r="F163" s="8" t="s">
        <v>58</v>
      </c>
    </row>
    <row r="164" spans="1:6">
      <c r="A164">
        <v>163</v>
      </c>
      <c r="B164" s="10">
        <v>45282</v>
      </c>
      <c r="C164" s="17">
        <v>50.01</v>
      </c>
      <c r="D164" s="16" t="s">
        <v>51</v>
      </c>
      <c r="E164" s="8" t="s">
        <v>52</v>
      </c>
      <c r="F164" s="8" t="s">
        <v>58</v>
      </c>
    </row>
    <row r="165" spans="1:6">
      <c r="A165">
        <v>164</v>
      </c>
      <c r="B165" s="10">
        <v>45282</v>
      </c>
      <c r="C165" s="17">
        <v>81.09</v>
      </c>
      <c r="D165" s="16" t="s">
        <v>51</v>
      </c>
      <c r="E165" s="8" t="s">
        <v>52</v>
      </c>
      <c r="F165" s="8" t="s">
        <v>58</v>
      </c>
    </row>
    <row r="166" spans="1:6">
      <c r="A166">
        <v>165</v>
      </c>
      <c r="B166" s="10">
        <v>45282</v>
      </c>
      <c r="C166" s="17">
        <v>51</v>
      </c>
      <c r="D166" s="16" t="s">
        <v>51</v>
      </c>
      <c r="E166" s="8" t="s">
        <v>52</v>
      </c>
      <c r="F166" s="8" t="s">
        <v>58</v>
      </c>
    </row>
    <row r="167" spans="1:6">
      <c r="A167">
        <v>166</v>
      </c>
      <c r="B167" s="10">
        <v>45283</v>
      </c>
      <c r="C167" s="17">
        <v>84.14</v>
      </c>
      <c r="D167" s="16" t="s">
        <v>51</v>
      </c>
      <c r="E167" s="8" t="s">
        <v>52</v>
      </c>
      <c r="F167" s="8" t="s">
        <v>58</v>
      </c>
    </row>
    <row r="168" spans="1:6">
      <c r="A168">
        <v>167</v>
      </c>
      <c r="B168" s="10">
        <v>45283</v>
      </c>
      <c r="C168" s="17">
        <v>82.16</v>
      </c>
      <c r="D168" s="16" t="s">
        <v>51</v>
      </c>
      <c r="E168" s="8" t="s">
        <v>52</v>
      </c>
      <c r="F168" s="8" t="s">
        <v>58</v>
      </c>
    </row>
    <row r="169" spans="1:6">
      <c r="A169">
        <v>168</v>
      </c>
      <c r="B169" s="10">
        <v>45283</v>
      </c>
      <c r="C169" s="17">
        <v>26.5</v>
      </c>
      <c r="D169" s="16" t="s">
        <v>51</v>
      </c>
      <c r="E169" s="8" t="s">
        <v>52</v>
      </c>
      <c r="F169" s="8" t="s">
        <v>58</v>
      </c>
    </row>
    <row r="170" spans="1:6">
      <c r="A170">
        <v>169</v>
      </c>
      <c r="B170" s="10">
        <v>45283</v>
      </c>
      <c r="C170" s="17">
        <v>165.57</v>
      </c>
      <c r="D170" s="16" t="s">
        <v>51</v>
      </c>
      <c r="E170" s="8" t="s">
        <v>52</v>
      </c>
      <c r="F170" s="8" t="s">
        <v>58</v>
      </c>
    </row>
    <row r="171" spans="1:6">
      <c r="A171">
        <v>170</v>
      </c>
      <c r="B171" s="10">
        <v>45284</v>
      </c>
      <c r="C171" s="17">
        <v>82</v>
      </c>
      <c r="D171" s="16" t="s">
        <v>51</v>
      </c>
      <c r="E171" s="8" t="s">
        <v>52</v>
      </c>
      <c r="F171" s="8" t="s">
        <v>58</v>
      </c>
    </row>
    <row r="172" spans="1:6">
      <c r="A172">
        <v>171</v>
      </c>
      <c r="B172" s="10">
        <v>45284</v>
      </c>
      <c r="C172" s="17">
        <v>84.91</v>
      </c>
      <c r="D172" s="16" t="s">
        <v>51</v>
      </c>
      <c r="E172" s="8" t="s">
        <v>52</v>
      </c>
      <c r="F172" s="8" t="s">
        <v>58</v>
      </c>
    </row>
    <row r="173" spans="1:6">
      <c r="A173">
        <v>172</v>
      </c>
      <c r="B173" s="10">
        <v>45284</v>
      </c>
      <c r="C173" s="17">
        <v>53.03</v>
      </c>
      <c r="D173" s="16" t="s">
        <v>51</v>
      </c>
      <c r="E173" s="8" t="s">
        <v>52</v>
      </c>
      <c r="F173" s="8" t="s">
        <v>58</v>
      </c>
    </row>
    <row r="174" spans="1:6">
      <c r="A174">
        <v>173</v>
      </c>
      <c r="B174" s="10">
        <v>45285</v>
      </c>
      <c r="C174" s="29">
        <v>85.77</v>
      </c>
      <c r="D174" s="16" t="s">
        <v>51</v>
      </c>
      <c r="E174" s="8" t="s">
        <v>52</v>
      </c>
      <c r="F174" s="8" t="s">
        <v>58</v>
      </c>
    </row>
    <row r="175" spans="1:6">
      <c r="A175">
        <v>174</v>
      </c>
      <c r="B175" s="10">
        <v>45285</v>
      </c>
      <c r="C175" s="28">
        <v>33.14</v>
      </c>
      <c r="D175" s="16" t="s">
        <v>51</v>
      </c>
      <c r="E175" s="8" t="s">
        <v>52</v>
      </c>
      <c r="F175" s="8" t="s">
        <v>58</v>
      </c>
    </row>
    <row r="176" spans="1:6">
      <c r="A176">
        <v>175</v>
      </c>
      <c r="B176" s="10">
        <v>45285</v>
      </c>
      <c r="C176" s="29">
        <v>79.47</v>
      </c>
      <c r="D176" s="16" t="s">
        <v>51</v>
      </c>
      <c r="E176" s="8" t="s">
        <v>52</v>
      </c>
      <c r="F176" s="8" t="s">
        <v>58</v>
      </c>
    </row>
    <row r="177" spans="1:6">
      <c r="A177">
        <v>176</v>
      </c>
      <c r="B177" s="10">
        <v>45285</v>
      </c>
      <c r="C177" s="28">
        <v>70</v>
      </c>
      <c r="D177" s="16" t="s">
        <v>51</v>
      </c>
      <c r="E177" s="8" t="s">
        <v>52</v>
      </c>
      <c r="F177" s="8" t="s">
        <v>58</v>
      </c>
    </row>
    <row r="178" spans="1:6">
      <c r="A178">
        <v>177</v>
      </c>
      <c r="B178" s="10">
        <v>45285</v>
      </c>
      <c r="C178" s="29">
        <v>122.58</v>
      </c>
      <c r="D178" s="16" t="s">
        <v>51</v>
      </c>
      <c r="E178" s="8" t="s">
        <v>52</v>
      </c>
      <c r="F178" s="8" t="s">
        <v>58</v>
      </c>
    </row>
    <row r="179" spans="1:6">
      <c r="A179">
        <v>178</v>
      </c>
      <c r="B179" s="10">
        <v>45285</v>
      </c>
      <c r="C179" s="28">
        <v>82.02</v>
      </c>
      <c r="D179" s="16" t="s">
        <v>51</v>
      </c>
      <c r="E179" s="8" t="s">
        <v>52</v>
      </c>
      <c r="F179" s="8" t="s">
        <v>58</v>
      </c>
    </row>
    <row r="180" spans="1:6">
      <c r="A180">
        <v>179</v>
      </c>
      <c r="B180" s="10">
        <v>45286</v>
      </c>
      <c r="C180" s="29">
        <v>29.41</v>
      </c>
      <c r="D180" s="16" t="s">
        <v>51</v>
      </c>
      <c r="E180" s="8" t="s">
        <v>52</v>
      </c>
      <c r="F180" s="8" t="s">
        <v>58</v>
      </c>
    </row>
    <row r="181" spans="1:6">
      <c r="A181">
        <v>180</v>
      </c>
      <c r="B181" s="10">
        <v>45286</v>
      </c>
      <c r="C181" s="28">
        <v>80.77</v>
      </c>
      <c r="D181" s="16" t="s">
        <v>51</v>
      </c>
      <c r="E181" s="8" t="s">
        <v>52</v>
      </c>
      <c r="F181" s="8" t="s">
        <v>58</v>
      </c>
    </row>
    <row r="182" spans="1:6">
      <c r="A182">
        <v>181</v>
      </c>
      <c r="B182" s="10">
        <v>45286</v>
      </c>
      <c r="C182" s="29">
        <v>81.09</v>
      </c>
      <c r="D182" s="16" t="s">
        <v>51</v>
      </c>
      <c r="E182" s="8" t="s">
        <v>52</v>
      </c>
      <c r="F182" s="8" t="s">
        <v>58</v>
      </c>
    </row>
    <row r="183" spans="1:6">
      <c r="A183">
        <v>182</v>
      </c>
      <c r="B183" s="10">
        <v>45287</v>
      </c>
      <c r="C183" s="28">
        <v>68</v>
      </c>
      <c r="D183" s="16" t="s">
        <v>51</v>
      </c>
      <c r="E183" s="8" t="s">
        <v>52</v>
      </c>
      <c r="F183" s="8" t="s">
        <v>58</v>
      </c>
    </row>
    <row r="184" spans="1:6">
      <c r="A184">
        <v>183</v>
      </c>
      <c r="B184" s="10">
        <v>45287</v>
      </c>
      <c r="C184" s="29">
        <v>65.959999999999994</v>
      </c>
      <c r="D184" s="16" t="s">
        <v>51</v>
      </c>
      <c r="E184" s="8" t="s">
        <v>52</v>
      </c>
      <c r="F184" s="8" t="s">
        <v>58</v>
      </c>
    </row>
    <row r="185" spans="1:6">
      <c r="A185">
        <v>184</v>
      </c>
      <c r="B185" s="10">
        <v>45287</v>
      </c>
      <c r="C185" s="28">
        <v>94.98</v>
      </c>
      <c r="D185" s="16" t="s">
        <v>51</v>
      </c>
      <c r="E185" s="8" t="s">
        <v>52</v>
      </c>
      <c r="F185" s="8" t="s">
        <v>58</v>
      </c>
    </row>
    <row r="186" spans="1:6">
      <c r="A186">
        <v>185</v>
      </c>
      <c r="B186" s="10">
        <v>45287</v>
      </c>
      <c r="C186" s="29">
        <v>83.15</v>
      </c>
      <c r="D186" s="16" t="s">
        <v>51</v>
      </c>
      <c r="E186" s="8" t="s">
        <v>52</v>
      </c>
      <c r="F186" s="8" t="s">
        <v>58</v>
      </c>
    </row>
    <row r="187" spans="1:6">
      <c r="A187">
        <v>186</v>
      </c>
      <c r="B187" s="10">
        <v>45287</v>
      </c>
      <c r="C187" s="28">
        <v>70.73</v>
      </c>
      <c r="D187" s="32" t="s">
        <v>51</v>
      </c>
      <c r="E187" s="1" t="s">
        <v>52</v>
      </c>
      <c r="F187" s="8" t="s">
        <v>58</v>
      </c>
    </row>
    <row r="188" spans="1:6">
      <c r="A188">
        <v>187</v>
      </c>
      <c r="B188" s="10">
        <v>45288</v>
      </c>
      <c r="C188" s="29">
        <v>57.76</v>
      </c>
      <c r="D188" s="16" t="s">
        <v>51</v>
      </c>
      <c r="E188" s="8" t="s">
        <v>52</v>
      </c>
      <c r="F188" s="8" t="s">
        <v>58</v>
      </c>
    </row>
    <row r="189" spans="1:6">
      <c r="A189">
        <v>188</v>
      </c>
      <c r="B189" s="10">
        <v>45288</v>
      </c>
      <c r="C189" s="28">
        <v>123.44</v>
      </c>
      <c r="D189" s="16" t="s">
        <v>51</v>
      </c>
      <c r="E189" s="8" t="s">
        <v>52</v>
      </c>
      <c r="F189" s="8" t="s">
        <v>58</v>
      </c>
    </row>
    <row r="190" spans="1:6">
      <c r="A190">
        <v>189</v>
      </c>
      <c r="B190" s="10">
        <v>45288</v>
      </c>
      <c r="C190" s="29">
        <v>55</v>
      </c>
      <c r="D190" s="16" t="s">
        <v>51</v>
      </c>
      <c r="E190" s="8" t="s">
        <v>52</v>
      </c>
      <c r="F190" s="8" t="s">
        <v>58</v>
      </c>
    </row>
    <row r="191" spans="1:6">
      <c r="A191">
        <v>190</v>
      </c>
      <c r="B191" s="10">
        <v>45288</v>
      </c>
      <c r="C191" s="28">
        <v>40</v>
      </c>
      <c r="D191" s="16" t="s">
        <v>51</v>
      </c>
      <c r="E191" s="8" t="s">
        <v>52</v>
      </c>
      <c r="F191" s="8" t="s">
        <v>58</v>
      </c>
    </row>
    <row r="192" spans="1:6">
      <c r="A192">
        <v>191</v>
      </c>
      <c r="B192" s="10">
        <v>45288</v>
      </c>
      <c r="C192" s="29">
        <v>40</v>
      </c>
      <c r="D192" s="16" t="s">
        <v>51</v>
      </c>
      <c r="E192" s="8" t="s">
        <v>52</v>
      </c>
      <c r="F192" s="8" t="s">
        <v>58</v>
      </c>
    </row>
    <row r="193" spans="1:10">
      <c r="A193">
        <v>192</v>
      </c>
      <c r="B193" s="10">
        <v>45288</v>
      </c>
      <c r="C193" s="28">
        <v>80</v>
      </c>
      <c r="D193" s="16" t="s">
        <v>51</v>
      </c>
      <c r="E193" s="8" t="s">
        <v>52</v>
      </c>
      <c r="F193" s="8" t="s">
        <v>58</v>
      </c>
    </row>
    <row r="194" spans="1:10">
      <c r="A194">
        <v>193</v>
      </c>
      <c r="B194" s="10">
        <v>45289</v>
      </c>
      <c r="C194" s="29">
        <v>50.25</v>
      </c>
      <c r="D194" s="16" t="s">
        <v>51</v>
      </c>
      <c r="E194" s="8" t="s">
        <v>52</v>
      </c>
      <c r="F194" s="8" t="s">
        <v>58</v>
      </c>
    </row>
    <row r="195" spans="1:10">
      <c r="A195">
        <v>194</v>
      </c>
      <c r="B195" s="10">
        <v>45289</v>
      </c>
      <c r="C195" s="28">
        <v>158.94</v>
      </c>
      <c r="D195" s="16" t="s">
        <v>51</v>
      </c>
      <c r="E195" s="8" t="s">
        <v>52</v>
      </c>
      <c r="F195" s="8" t="s">
        <v>58</v>
      </c>
    </row>
    <row r="196" spans="1:10">
      <c r="A196">
        <v>195</v>
      </c>
      <c r="B196" s="10">
        <v>45289</v>
      </c>
      <c r="C196" s="29">
        <v>66.45</v>
      </c>
      <c r="D196" s="16" t="s">
        <v>51</v>
      </c>
      <c r="E196" s="8" t="s">
        <v>52</v>
      </c>
      <c r="F196" s="8" t="s">
        <v>58</v>
      </c>
    </row>
    <row r="197" spans="1:10">
      <c r="A197">
        <v>196</v>
      </c>
      <c r="B197" s="10">
        <v>45289</v>
      </c>
      <c r="C197" s="28">
        <v>40</v>
      </c>
      <c r="D197" s="16" t="s">
        <v>51</v>
      </c>
      <c r="E197" s="8" t="s">
        <v>52</v>
      </c>
      <c r="F197" s="8" t="s">
        <v>58</v>
      </c>
    </row>
    <row r="198" spans="1:10">
      <c r="A198">
        <v>197</v>
      </c>
      <c r="B198" s="10">
        <v>45289</v>
      </c>
      <c r="C198" s="29">
        <v>40</v>
      </c>
      <c r="D198" s="16" t="s">
        <v>51</v>
      </c>
      <c r="E198" s="8" t="s">
        <v>52</v>
      </c>
      <c r="F198" s="8" t="s">
        <v>58</v>
      </c>
    </row>
    <row r="199" spans="1:10">
      <c r="A199">
        <v>198</v>
      </c>
      <c r="B199" s="10">
        <v>45289</v>
      </c>
      <c r="C199" s="28">
        <v>53.08</v>
      </c>
      <c r="D199" s="16" t="s">
        <v>51</v>
      </c>
      <c r="E199" s="8" t="s">
        <v>52</v>
      </c>
      <c r="F199" s="8" t="s">
        <v>58</v>
      </c>
    </row>
    <row r="200" spans="1:10">
      <c r="A200">
        <v>199</v>
      </c>
      <c r="B200" s="10">
        <v>45290</v>
      </c>
      <c r="C200" s="29">
        <v>74</v>
      </c>
      <c r="D200" s="16" t="s">
        <v>51</v>
      </c>
      <c r="E200" s="8" t="s">
        <v>52</v>
      </c>
      <c r="F200" s="8" t="s">
        <v>58</v>
      </c>
    </row>
    <row r="201" spans="1:10">
      <c r="A201">
        <v>200</v>
      </c>
      <c r="B201" s="10">
        <v>45290</v>
      </c>
      <c r="C201" s="30">
        <v>40</v>
      </c>
      <c r="D201" s="18" t="s">
        <v>51</v>
      </c>
      <c r="E201" s="8" t="s">
        <v>52</v>
      </c>
      <c r="F201" s="8" t="s">
        <v>58</v>
      </c>
    </row>
    <row r="202" spans="1:10">
      <c r="A202">
        <v>201</v>
      </c>
      <c r="B202" s="10">
        <v>45290</v>
      </c>
      <c r="C202" s="31">
        <v>40</v>
      </c>
      <c r="D202" s="18" t="s">
        <v>51</v>
      </c>
      <c r="E202" s="8" t="s">
        <v>52</v>
      </c>
      <c r="F202" s="8" t="s">
        <v>58</v>
      </c>
    </row>
    <row r="203" spans="1:10">
      <c r="A203">
        <v>202</v>
      </c>
      <c r="B203" s="10">
        <v>45290</v>
      </c>
      <c r="C203" s="30">
        <v>82.1</v>
      </c>
      <c r="D203" s="18" t="s">
        <v>51</v>
      </c>
      <c r="E203" s="8" t="s">
        <v>52</v>
      </c>
      <c r="F203" s="8" t="s">
        <v>58</v>
      </c>
    </row>
    <row r="204" spans="1:10">
      <c r="A204">
        <v>203</v>
      </c>
      <c r="B204" s="10">
        <v>45291</v>
      </c>
      <c r="C204" s="31">
        <v>56.18</v>
      </c>
      <c r="D204" s="18" t="s">
        <v>51</v>
      </c>
      <c r="E204" s="8" t="s">
        <v>52</v>
      </c>
      <c r="F204" s="8" t="s">
        <v>58</v>
      </c>
    </row>
    <row r="205" spans="1:10">
      <c r="A205">
        <v>204</v>
      </c>
      <c r="B205" s="10">
        <v>45291</v>
      </c>
      <c r="C205" s="30">
        <v>42.62</v>
      </c>
      <c r="D205" s="18" t="s">
        <v>51</v>
      </c>
      <c r="E205" s="8" t="s">
        <v>52</v>
      </c>
      <c r="F205" s="8" t="s">
        <v>58</v>
      </c>
    </row>
    <row r="206" spans="1:10">
      <c r="A206">
        <v>205</v>
      </c>
      <c r="B206" s="10">
        <v>45291</v>
      </c>
      <c r="C206" s="31">
        <v>171.17</v>
      </c>
      <c r="D206" s="18" t="s">
        <v>51</v>
      </c>
      <c r="E206" s="8" t="s">
        <v>52</v>
      </c>
      <c r="F206" s="8" t="s">
        <v>58</v>
      </c>
    </row>
    <row r="207" spans="1:10">
      <c r="A207" s="23">
        <v>1</v>
      </c>
      <c r="B207" s="24">
        <v>45231</v>
      </c>
      <c r="C207" s="22">
        <v>1000</v>
      </c>
      <c r="D207" s="1" t="s">
        <v>20</v>
      </c>
      <c r="E207" s="1" t="s">
        <v>49</v>
      </c>
      <c r="F207" s="9" t="s">
        <v>53</v>
      </c>
      <c r="J207" s="29">
        <v>85.77</v>
      </c>
    </row>
    <row r="208" spans="1:10">
      <c r="A208" s="23">
        <v>2</v>
      </c>
      <c r="B208" s="24">
        <v>45232</v>
      </c>
      <c r="C208" s="22">
        <v>1000</v>
      </c>
      <c r="D208" s="1" t="s">
        <v>20</v>
      </c>
      <c r="E208" s="1" t="s">
        <v>49</v>
      </c>
      <c r="F208" s="9" t="s">
        <v>53</v>
      </c>
      <c r="J208" s="28">
        <v>33.14</v>
      </c>
    </row>
    <row r="209" spans="1:10">
      <c r="A209" s="23">
        <v>3</v>
      </c>
      <c r="B209" s="24">
        <v>45233</v>
      </c>
      <c r="C209" s="22">
        <v>1000</v>
      </c>
      <c r="D209" s="1" t="s">
        <v>20</v>
      </c>
      <c r="E209" s="1" t="s">
        <v>49</v>
      </c>
      <c r="F209" s="9" t="s">
        <v>53</v>
      </c>
      <c r="J209" s="29">
        <v>79.47</v>
      </c>
    </row>
    <row r="210" spans="1:10">
      <c r="A210" s="23">
        <v>4</v>
      </c>
      <c r="B210" s="24">
        <v>45234</v>
      </c>
      <c r="C210" s="22">
        <v>1000</v>
      </c>
      <c r="D210" s="1" t="s">
        <v>20</v>
      </c>
      <c r="E210" s="1" t="s">
        <v>49</v>
      </c>
      <c r="F210" s="9" t="s">
        <v>53</v>
      </c>
      <c r="J210" s="28">
        <v>70</v>
      </c>
    </row>
    <row r="211" spans="1:10">
      <c r="A211" s="23">
        <v>5</v>
      </c>
      <c r="B211" s="24">
        <v>45235</v>
      </c>
      <c r="C211" s="22">
        <v>1000</v>
      </c>
      <c r="D211" s="1" t="s">
        <v>20</v>
      </c>
      <c r="E211" s="1" t="s">
        <v>49</v>
      </c>
      <c r="F211" s="9" t="s">
        <v>53</v>
      </c>
      <c r="J211" s="29">
        <v>122.58</v>
      </c>
    </row>
    <row r="212" spans="1:10">
      <c r="A212" s="23">
        <v>6</v>
      </c>
      <c r="B212" s="24">
        <v>45236</v>
      </c>
      <c r="C212" s="22">
        <v>1000</v>
      </c>
      <c r="D212" s="1" t="s">
        <v>20</v>
      </c>
      <c r="E212" s="1" t="s">
        <v>49</v>
      </c>
      <c r="F212" s="9" t="s">
        <v>53</v>
      </c>
      <c r="J212" s="28">
        <v>82.02</v>
      </c>
    </row>
    <row r="213" spans="1:10">
      <c r="A213" s="23">
        <v>7</v>
      </c>
      <c r="B213" s="24">
        <v>45237</v>
      </c>
      <c r="C213" s="22">
        <v>1000</v>
      </c>
      <c r="D213" s="1" t="s">
        <v>20</v>
      </c>
      <c r="E213" s="1" t="s">
        <v>49</v>
      </c>
      <c r="F213" s="9" t="s">
        <v>53</v>
      </c>
      <c r="J213" s="29">
        <v>29.41</v>
      </c>
    </row>
    <row r="214" spans="1:10">
      <c r="A214" s="23">
        <v>8</v>
      </c>
      <c r="B214" s="24">
        <v>45238</v>
      </c>
      <c r="C214" s="22">
        <v>1000</v>
      </c>
      <c r="D214" s="1" t="s">
        <v>20</v>
      </c>
      <c r="E214" s="1" t="s">
        <v>49</v>
      </c>
      <c r="F214" s="9" t="s">
        <v>53</v>
      </c>
      <c r="J214" s="28">
        <v>80.77</v>
      </c>
    </row>
    <row r="215" spans="1:10">
      <c r="A215" s="23">
        <v>9</v>
      </c>
      <c r="B215" s="24">
        <v>45239</v>
      </c>
      <c r="C215" s="22">
        <v>1000</v>
      </c>
      <c r="D215" s="1" t="s">
        <v>20</v>
      </c>
      <c r="E215" s="1" t="s">
        <v>49</v>
      </c>
      <c r="F215" s="9" t="s">
        <v>53</v>
      </c>
      <c r="J215" s="29">
        <v>81.09</v>
      </c>
    </row>
    <row r="216" spans="1:10">
      <c r="A216" s="23">
        <v>10</v>
      </c>
      <c r="B216" s="24">
        <v>45239</v>
      </c>
      <c r="C216" s="22">
        <v>1000</v>
      </c>
      <c r="D216" s="1" t="s">
        <v>20</v>
      </c>
      <c r="E216" s="1" t="s">
        <v>49</v>
      </c>
      <c r="F216" s="9" t="s">
        <v>53</v>
      </c>
      <c r="J216" s="28">
        <v>68</v>
      </c>
    </row>
    <row r="217" spans="1:10">
      <c r="A217" s="23">
        <v>11</v>
      </c>
      <c r="B217" s="24">
        <v>45240</v>
      </c>
      <c r="C217" s="22">
        <v>1000</v>
      </c>
      <c r="D217" s="1" t="s">
        <v>20</v>
      </c>
      <c r="E217" s="1" t="s">
        <v>49</v>
      </c>
      <c r="F217" s="9" t="s">
        <v>53</v>
      </c>
      <c r="J217" s="29">
        <v>65.959999999999994</v>
      </c>
    </row>
    <row r="218" spans="1:10">
      <c r="A218" s="23">
        <v>12</v>
      </c>
      <c r="B218" s="24">
        <v>45241</v>
      </c>
      <c r="C218" s="22">
        <v>1000</v>
      </c>
      <c r="D218" s="1" t="s">
        <v>20</v>
      </c>
      <c r="E218" s="1" t="s">
        <v>49</v>
      </c>
      <c r="F218" s="9" t="s">
        <v>53</v>
      </c>
      <c r="J218" s="28">
        <v>94.98</v>
      </c>
    </row>
    <row r="219" spans="1:10">
      <c r="A219" s="23">
        <v>13</v>
      </c>
      <c r="B219" s="24">
        <v>45242</v>
      </c>
      <c r="C219" s="22">
        <v>1000</v>
      </c>
      <c r="D219" s="1" t="s">
        <v>20</v>
      </c>
      <c r="E219" s="1" t="s">
        <v>49</v>
      </c>
      <c r="F219" s="9" t="s">
        <v>53</v>
      </c>
      <c r="J219" s="29">
        <v>83.15</v>
      </c>
    </row>
    <row r="220" spans="1:10">
      <c r="A220" s="23">
        <v>14</v>
      </c>
      <c r="B220" s="24">
        <v>45243</v>
      </c>
      <c r="C220" s="22">
        <v>1000</v>
      </c>
      <c r="D220" s="1" t="s">
        <v>20</v>
      </c>
      <c r="E220" s="1" t="s">
        <v>49</v>
      </c>
      <c r="F220" s="9" t="s">
        <v>53</v>
      </c>
      <c r="J220" s="28">
        <v>70.73</v>
      </c>
    </row>
    <row r="221" spans="1:10">
      <c r="A221" s="23">
        <v>15</v>
      </c>
      <c r="B221" s="24">
        <v>45244</v>
      </c>
      <c r="C221" s="22">
        <v>1000</v>
      </c>
      <c r="D221" s="1" t="s">
        <v>20</v>
      </c>
      <c r="E221" s="1" t="s">
        <v>49</v>
      </c>
      <c r="F221" s="9" t="s">
        <v>53</v>
      </c>
      <c r="J221" s="29">
        <v>57.76</v>
      </c>
    </row>
    <row r="222" spans="1:10">
      <c r="A222" s="23">
        <v>16</v>
      </c>
      <c r="B222" s="24">
        <v>45244</v>
      </c>
      <c r="C222" s="22">
        <v>1000</v>
      </c>
      <c r="D222" s="1" t="s">
        <v>20</v>
      </c>
      <c r="E222" s="1" t="s">
        <v>49</v>
      </c>
      <c r="F222" s="9" t="s">
        <v>53</v>
      </c>
      <c r="J222" s="28">
        <v>123.44</v>
      </c>
    </row>
    <row r="223" spans="1:10">
      <c r="A223" s="23">
        <v>17</v>
      </c>
      <c r="B223" s="24">
        <v>45245</v>
      </c>
      <c r="C223" s="22">
        <v>1000</v>
      </c>
      <c r="D223" s="1" t="s">
        <v>20</v>
      </c>
      <c r="E223" s="1" t="s">
        <v>49</v>
      </c>
      <c r="F223" s="9" t="s">
        <v>53</v>
      </c>
      <c r="J223" s="29">
        <v>55</v>
      </c>
    </row>
    <row r="224" spans="1:10">
      <c r="A224" s="23">
        <v>18</v>
      </c>
      <c r="B224" s="24">
        <v>45246</v>
      </c>
      <c r="C224" s="22">
        <v>1000</v>
      </c>
      <c r="D224" s="1" t="s">
        <v>20</v>
      </c>
      <c r="E224" s="1" t="s">
        <v>49</v>
      </c>
      <c r="F224" s="9" t="s">
        <v>53</v>
      </c>
      <c r="J224" s="28">
        <v>40</v>
      </c>
    </row>
    <row r="225" spans="1:10">
      <c r="A225" s="23">
        <v>19</v>
      </c>
      <c r="B225" s="24">
        <v>45247</v>
      </c>
      <c r="C225" s="22">
        <v>1000</v>
      </c>
      <c r="D225" s="1" t="s">
        <v>20</v>
      </c>
      <c r="E225" s="1" t="s">
        <v>49</v>
      </c>
      <c r="F225" s="9" t="s">
        <v>53</v>
      </c>
      <c r="J225" s="29">
        <v>40</v>
      </c>
    </row>
    <row r="226" spans="1:10">
      <c r="A226" s="23">
        <v>20</v>
      </c>
      <c r="B226" s="24">
        <v>45248</v>
      </c>
      <c r="C226" s="22">
        <v>1000</v>
      </c>
      <c r="D226" s="1" t="s">
        <v>20</v>
      </c>
      <c r="E226" s="1" t="s">
        <v>49</v>
      </c>
      <c r="F226" s="9" t="s">
        <v>53</v>
      </c>
      <c r="J226" s="28">
        <v>80</v>
      </c>
    </row>
    <row r="227" spans="1:10">
      <c r="A227" s="23">
        <v>21</v>
      </c>
      <c r="B227" s="24">
        <v>45249</v>
      </c>
      <c r="C227" s="22">
        <v>1000</v>
      </c>
      <c r="D227" s="1" t="s">
        <v>20</v>
      </c>
      <c r="E227" s="1" t="s">
        <v>49</v>
      </c>
      <c r="F227" s="9" t="s">
        <v>53</v>
      </c>
      <c r="J227" s="29">
        <v>50.25</v>
      </c>
    </row>
    <row r="228" spans="1:10">
      <c r="A228" s="23">
        <v>22</v>
      </c>
      <c r="B228" s="24">
        <v>45250</v>
      </c>
      <c r="C228" s="22">
        <v>1000</v>
      </c>
      <c r="D228" s="1" t="s">
        <v>20</v>
      </c>
      <c r="E228" s="1" t="s">
        <v>49</v>
      </c>
      <c r="F228" s="9" t="s">
        <v>53</v>
      </c>
      <c r="J228" s="28">
        <v>158.94</v>
      </c>
    </row>
    <row r="229" spans="1:10">
      <c r="A229" s="23">
        <v>23</v>
      </c>
      <c r="B229" s="24">
        <v>45251</v>
      </c>
      <c r="C229" s="22">
        <v>1000</v>
      </c>
      <c r="D229" s="1" t="s">
        <v>20</v>
      </c>
      <c r="E229" s="1" t="s">
        <v>49</v>
      </c>
      <c r="F229" s="9" t="s">
        <v>53</v>
      </c>
      <c r="J229" s="29">
        <v>66.45</v>
      </c>
    </row>
    <row r="230" spans="1:10">
      <c r="A230" s="23">
        <v>24</v>
      </c>
      <c r="B230" s="24">
        <v>45251</v>
      </c>
      <c r="C230" s="22">
        <v>1000</v>
      </c>
      <c r="D230" s="1" t="s">
        <v>20</v>
      </c>
      <c r="E230" s="1" t="s">
        <v>49</v>
      </c>
      <c r="F230" s="9" t="s">
        <v>53</v>
      </c>
      <c r="J230" s="28">
        <v>40</v>
      </c>
    </row>
    <row r="231" spans="1:10">
      <c r="A231" s="23">
        <v>25</v>
      </c>
      <c r="B231" s="24">
        <v>45252</v>
      </c>
      <c r="C231" s="22">
        <v>1000</v>
      </c>
      <c r="D231" s="1" t="s">
        <v>20</v>
      </c>
      <c r="E231" s="1" t="s">
        <v>49</v>
      </c>
      <c r="F231" s="9" t="s">
        <v>53</v>
      </c>
      <c r="J231" s="29">
        <v>40</v>
      </c>
    </row>
    <row r="232" spans="1:10">
      <c r="A232" s="23">
        <v>26</v>
      </c>
      <c r="B232" s="24">
        <v>45253</v>
      </c>
      <c r="C232" s="22">
        <v>1000</v>
      </c>
      <c r="D232" s="1" t="s">
        <v>20</v>
      </c>
      <c r="E232" s="1" t="s">
        <v>49</v>
      </c>
      <c r="F232" s="9" t="s">
        <v>53</v>
      </c>
      <c r="J232" s="28">
        <v>53.08</v>
      </c>
    </row>
    <row r="233" spans="1:10">
      <c r="A233" s="23">
        <v>27</v>
      </c>
      <c r="B233" s="24">
        <v>45254</v>
      </c>
      <c r="C233" s="22">
        <v>1000</v>
      </c>
      <c r="D233" s="1" t="s">
        <v>20</v>
      </c>
      <c r="E233" s="1" t="s">
        <v>49</v>
      </c>
      <c r="F233" s="9" t="s">
        <v>53</v>
      </c>
      <c r="J233" s="29">
        <v>74</v>
      </c>
    </row>
    <row r="234" spans="1:10">
      <c r="A234" s="23">
        <v>28</v>
      </c>
      <c r="B234" s="24">
        <v>45255</v>
      </c>
      <c r="C234" s="22">
        <v>1000</v>
      </c>
      <c r="D234" s="1" t="s">
        <v>20</v>
      </c>
      <c r="E234" s="1" t="s">
        <v>49</v>
      </c>
      <c r="F234" s="9" t="s">
        <v>53</v>
      </c>
      <c r="J234" s="30">
        <v>40</v>
      </c>
    </row>
    <row r="235" spans="1:10">
      <c r="A235" s="23">
        <v>29</v>
      </c>
      <c r="B235" s="24">
        <v>45257</v>
      </c>
      <c r="C235" s="22">
        <v>1000</v>
      </c>
      <c r="D235" s="1" t="s">
        <v>20</v>
      </c>
      <c r="E235" s="1" t="s">
        <v>49</v>
      </c>
      <c r="F235" s="9" t="s">
        <v>53</v>
      </c>
      <c r="J235" s="31">
        <v>40</v>
      </c>
    </row>
    <row r="236" spans="1:10">
      <c r="A236" s="23">
        <v>30</v>
      </c>
      <c r="B236" s="24">
        <v>45258</v>
      </c>
      <c r="C236" s="22">
        <v>977</v>
      </c>
      <c r="D236" s="1" t="s">
        <v>20</v>
      </c>
      <c r="E236" s="1" t="s">
        <v>49</v>
      </c>
      <c r="F236" s="9" t="s">
        <v>53</v>
      </c>
      <c r="J236" s="30">
        <v>82.1</v>
      </c>
    </row>
    <row r="237" spans="1:10">
      <c r="A237" s="23">
        <v>31</v>
      </c>
      <c r="B237" s="24">
        <v>45260</v>
      </c>
      <c r="C237" s="22">
        <v>1000</v>
      </c>
      <c r="D237" s="1" t="s">
        <v>20</v>
      </c>
      <c r="E237" s="1" t="s">
        <v>49</v>
      </c>
      <c r="F237" s="9" t="s">
        <v>53</v>
      </c>
      <c r="J237" s="31">
        <v>56.18</v>
      </c>
    </row>
    <row r="238" spans="1:10">
      <c r="A238" s="23">
        <v>32</v>
      </c>
      <c r="B238" s="24">
        <v>45231</v>
      </c>
      <c r="C238" s="22">
        <v>88.75</v>
      </c>
      <c r="D238" s="1" t="s">
        <v>51</v>
      </c>
      <c r="E238" s="1" t="s">
        <v>52</v>
      </c>
      <c r="F238" s="9" t="s">
        <v>61</v>
      </c>
      <c r="J238" s="30">
        <v>42.62</v>
      </c>
    </row>
    <row r="239" spans="1:10">
      <c r="A239" s="23">
        <v>33</v>
      </c>
      <c r="B239" s="24">
        <v>45232</v>
      </c>
      <c r="C239" s="22">
        <v>56.97</v>
      </c>
      <c r="D239" s="1" t="s">
        <v>51</v>
      </c>
      <c r="E239" s="1" t="s">
        <v>52</v>
      </c>
      <c r="F239" s="9" t="s">
        <v>61</v>
      </c>
      <c r="J239" s="31">
        <v>171.17</v>
      </c>
    </row>
    <row r="240" spans="1:10">
      <c r="A240" s="23">
        <v>34</v>
      </c>
      <c r="B240" s="24">
        <v>45241</v>
      </c>
      <c r="C240" s="22">
        <v>158.94</v>
      </c>
      <c r="D240" s="1" t="s">
        <v>51</v>
      </c>
      <c r="E240" s="1" t="s">
        <v>52</v>
      </c>
      <c r="F240" s="9" t="s">
        <v>61</v>
      </c>
    </row>
    <row r="241" spans="1:6">
      <c r="A241" s="23">
        <v>35</v>
      </c>
      <c r="B241" s="24">
        <v>45231</v>
      </c>
      <c r="C241" s="22">
        <v>88.75</v>
      </c>
      <c r="D241" s="1" t="s">
        <v>51</v>
      </c>
      <c r="E241" s="1" t="s">
        <v>52</v>
      </c>
      <c r="F241" s="9" t="s">
        <v>61</v>
      </c>
    </row>
    <row r="242" spans="1:6">
      <c r="A242" s="23">
        <v>36</v>
      </c>
      <c r="B242" s="24">
        <v>45234</v>
      </c>
      <c r="C242" s="22">
        <v>50.01</v>
      </c>
      <c r="D242" s="1" t="s">
        <v>51</v>
      </c>
      <c r="E242" s="1" t="s">
        <v>52</v>
      </c>
      <c r="F242" s="9" t="s">
        <v>61</v>
      </c>
    </row>
    <row r="243" spans="1:6">
      <c r="A243" s="23">
        <v>37</v>
      </c>
      <c r="B243" s="24">
        <v>45235</v>
      </c>
      <c r="C243" s="22">
        <v>175</v>
      </c>
      <c r="D243" s="1" t="s">
        <v>51</v>
      </c>
      <c r="E243" s="1" t="s">
        <v>52</v>
      </c>
      <c r="F243" s="9" t="s">
        <v>61</v>
      </c>
    </row>
    <row r="244" spans="1:6">
      <c r="A244" s="23">
        <v>38</v>
      </c>
      <c r="B244" s="24">
        <v>45254</v>
      </c>
      <c r="C244" s="22">
        <v>74.930000000000007</v>
      </c>
      <c r="D244" s="1" t="s">
        <v>51</v>
      </c>
      <c r="E244" s="1" t="s">
        <v>52</v>
      </c>
      <c r="F244" s="9" t="s">
        <v>61</v>
      </c>
    </row>
    <row r="245" spans="1:6">
      <c r="A245" s="23">
        <v>39</v>
      </c>
      <c r="B245" s="24">
        <v>45255</v>
      </c>
      <c r="C245" s="22">
        <v>79.48</v>
      </c>
      <c r="D245" s="1" t="s">
        <v>51</v>
      </c>
      <c r="E245" s="1" t="s">
        <v>52</v>
      </c>
      <c r="F245" s="9" t="s">
        <v>61</v>
      </c>
    </row>
    <row r="246" spans="1:6">
      <c r="A246" s="23">
        <v>40</v>
      </c>
      <c r="B246" s="24">
        <v>45256</v>
      </c>
      <c r="C246" s="22">
        <v>81.87</v>
      </c>
      <c r="D246" s="1" t="s">
        <v>51</v>
      </c>
      <c r="E246" s="1" t="s">
        <v>52</v>
      </c>
      <c r="F246" s="9" t="s">
        <v>61</v>
      </c>
    </row>
    <row r="247" spans="1:6">
      <c r="A247" s="23">
        <v>41</v>
      </c>
      <c r="B247" s="24">
        <v>45257</v>
      </c>
      <c r="C247" s="22">
        <v>79.36</v>
      </c>
      <c r="D247" s="1" t="s">
        <v>51</v>
      </c>
      <c r="E247" s="1" t="s">
        <v>52</v>
      </c>
      <c r="F247" s="9" t="s">
        <v>61</v>
      </c>
    </row>
    <row r="248" spans="1:6">
      <c r="A248" s="23">
        <v>42</v>
      </c>
      <c r="B248" s="24">
        <v>45257</v>
      </c>
      <c r="C248" s="22">
        <v>70.930000000000007</v>
      </c>
      <c r="D248" s="1" t="s">
        <v>51</v>
      </c>
      <c r="E248" s="1" t="s">
        <v>52</v>
      </c>
      <c r="F248" s="9" t="s">
        <v>61</v>
      </c>
    </row>
    <row r="249" spans="1:6">
      <c r="A249" s="23">
        <v>43</v>
      </c>
      <c r="B249" s="24">
        <v>45258</v>
      </c>
      <c r="C249" s="22">
        <v>77.48</v>
      </c>
      <c r="D249" s="1" t="s">
        <v>51</v>
      </c>
      <c r="E249" s="1" t="s">
        <v>52</v>
      </c>
      <c r="F249" s="9" t="s">
        <v>61</v>
      </c>
    </row>
    <row r="250" spans="1:6">
      <c r="A250" s="23">
        <v>44</v>
      </c>
      <c r="B250" s="24">
        <v>45260</v>
      </c>
      <c r="C250" s="22">
        <v>37.71</v>
      </c>
      <c r="D250" s="1" t="s">
        <v>51</v>
      </c>
      <c r="E250" s="1" t="s">
        <v>52</v>
      </c>
      <c r="F250" s="9" t="s">
        <v>61</v>
      </c>
    </row>
    <row r="251" spans="1:6">
      <c r="A251" s="25">
        <v>45</v>
      </c>
      <c r="B251" s="26">
        <v>45260</v>
      </c>
      <c r="C251" s="21">
        <v>68.61</v>
      </c>
      <c r="D251" s="8" t="s">
        <v>51</v>
      </c>
      <c r="E251" s="8" t="s">
        <v>52</v>
      </c>
      <c r="F251" s="27" t="s">
        <v>61</v>
      </c>
    </row>
  </sheetData>
  <conditionalFormatting sqref="B2:B26">
    <cfRule type="expression" dxfId="6" priority="20">
      <formula>$K2="RAJOUT"</formula>
    </cfRule>
  </conditionalFormatting>
  <conditionalFormatting sqref="B27:B60">
    <cfRule type="expression" dxfId="5" priority="17">
      <formula>#REF!="RAJOUT"</formula>
    </cfRule>
  </conditionalFormatting>
  <conditionalFormatting sqref="B61:B136">
    <cfRule type="expression" dxfId="4" priority="16">
      <formula>#REF!="RAJOUT"</formula>
    </cfRule>
  </conditionalFormatting>
  <conditionalFormatting sqref="B137:B206">
    <cfRule type="expression" dxfId="3" priority="13">
      <formula>#REF!="RAJOUT"</formula>
    </cfRule>
  </conditionalFormatting>
  <conditionalFormatting sqref="C2:C26">
    <cfRule type="expression" dxfId="2" priority="19">
      <formula>$K2="RAJOUT"</formula>
    </cfRule>
  </conditionalFormatting>
  <conditionalFormatting sqref="C27:C148">
    <cfRule type="expression" dxfId="1" priority="7">
      <formula>#REF!="RAJOUT"</formula>
    </cfRule>
  </conditionalFormatting>
  <conditionalFormatting sqref="D27:D148">
    <cfRule type="expression" dxfId="0" priority="1">
      <formula>#REF!="RAJOUT"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0EF6-E30B-4447-88C8-008566088682}">
  <dimension ref="A1:J145"/>
  <sheetViews>
    <sheetView workbookViewId="0">
      <selection activeCell="K10" sqref="K10"/>
    </sheetView>
  </sheetViews>
  <sheetFormatPr baseColWidth="10" defaultRowHeight="16"/>
  <cols>
    <col min="1" max="1" width="17.1640625" customWidth="1"/>
    <col min="4" max="4" width="14.5" customWidth="1"/>
    <col min="6" max="6" width="12.6640625" customWidth="1"/>
    <col min="7" max="7" width="13.5" customWidth="1"/>
    <col min="8" max="8" width="13.33203125" customWidth="1"/>
    <col min="10" max="10" width="12.5" customWidth="1"/>
  </cols>
  <sheetData>
    <row r="1" spans="1:10" ht="85">
      <c r="A1" s="34" t="s">
        <v>65</v>
      </c>
      <c r="B1" s="35" t="s">
        <v>66</v>
      </c>
      <c r="C1" s="35" t="s">
        <v>67</v>
      </c>
      <c r="D1" s="35" t="s">
        <v>68</v>
      </c>
      <c r="E1" s="35" t="s">
        <v>69</v>
      </c>
      <c r="F1" s="35" t="s">
        <v>70</v>
      </c>
      <c r="G1" s="35" t="s">
        <v>71</v>
      </c>
      <c r="H1" s="36" t="s">
        <v>72</v>
      </c>
      <c r="I1" s="36" t="s">
        <v>73</v>
      </c>
      <c r="J1" s="36" t="s">
        <v>74</v>
      </c>
    </row>
    <row r="2" spans="1:10" ht="19">
      <c r="A2" s="37">
        <v>45292</v>
      </c>
      <c r="B2" s="38" t="s">
        <v>26</v>
      </c>
      <c r="C2" s="39">
        <v>0.43611111111111112</v>
      </c>
      <c r="D2" s="39">
        <v>0.44930555555555557</v>
      </c>
      <c r="E2" s="39">
        <v>0.45833333333333331</v>
      </c>
      <c r="F2" s="38" t="s">
        <v>11</v>
      </c>
      <c r="G2" s="38" t="s">
        <v>75</v>
      </c>
      <c r="H2" s="40" t="s">
        <v>76</v>
      </c>
      <c r="I2" s="41" t="s">
        <v>77</v>
      </c>
      <c r="J2" s="42">
        <v>70</v>
      </c>
    </row>
    <row r="3" spans="1:10" ht="19">
      <c r="A3" s="37">
        <v>45292</v>
      </c>
      <c r="B3" s="38" t="s">
        <v>26</v>
      </c>
      <c r="C3" s="39">
        <v>0.46388888888888891</v>
      </c>
      <c r="D3" s="39">
        <v>0.4909722222222222</v>
      </c>
      <c r="E3" s="39">
        <v>0.49722222222222223</v>
      </c>
      <c r="F3" s="38" t="s">
        <v>78</v>
      </c>
      <c r="G3" s="38" t="s">
        <v>75</v>
      </c>
      <c r="H3" s="40" t="s">
        <v>79</v>
      </c>
      <c r="I3" s="41" t="s">
        <v>80</v>
      </c>
      <c r="J3" s="42">
        <v>70</v>
      </c>
    </row>
    <row r="4" spans="1:10" ht="19">
      <c r="A4" s="37">
        <v>45292</v>
      </c>
      <c r="B4" s="38" t="s">
        <v>26</v>
      </c>
      <c r="C4" s="39">
        <v>0.4375</v>
      </c>
      <c r="D4" s="39">
        <v>0.52847222222222223</v>
      </c>
      <c r="E4" s="39">
        <v>0.54027777777777775</v>
      </c>
      <c r="F4" s="38" t="s">
        <v>11</v>
      </c>
      <c r="G4" s="38" t="s">
        <v>81</v>
      </c>
      <c r="H4" s="40" t="s">
        <v>82</v>
      </c>
      <c r="I4" s="41" t="s">
        <v>80</v>
      </c>
      <c r="J4" s="42">
        <v>240</v>
      </c>
    </row>
    <row r="5" spans="1:10" ht="19">
      <c r="A5" s="37">
        <v>45294</v>
      </c>
      <c r="B5" s="38" t="s">
        <v>26</v>
      </c>
      <c r="C5" s="39">
        <v>0.40763888888888888</v>
      </c>
      <c r="D5" s="39">
        <v>0.47361111111111109</v>
      </c>
      <c r="E5" s="39">
        <v>0.51736111111111116</v>
      </c>
      <c r="F5" s="38" t="s">
        <v>83</v>
      </c>
      <c r="G5" s="38" t="s">
        <v>75</v>
      </c>
      <c r="H5" s="40" t="s">
        <v>84</v>
      </c>
      <c r="I5" s="41" t="s">
        <v>77</v>
      </c>
      <c r="J5" s="42">
        <v>240</v>
      </c>
    </row>
    <row r="6" spans="1:10" ht="19">
      <c r="A6" s="37">
        <v>45295</v>
      </c>
      <c r="B6" s="38" t="s">
        <v>26</v>
      </c>
      <c r="C6" s="39">
        <v>0.56458333333333333</v>
      </c>
      <c r="D6" s="39">
        <v>0.57986111111111116</v>
      </c>
      <c r="E6" s="39">
        <v>0.64444444444444449</v>
      </c>
      <c r="F6" s="38" t="s">
        <v>85</v>
      </c>
      <c r="G6" s="38" t="s">
        <v>75</v>
      </c>
      <c r="H6" s="40" t="s">
        <v>86</v>
      </c>
      <c r="I6" s="41" t="s">
        <v>77</v>
      </c>
      <c r="J6" s="42">
        <v>60</v>
      </c>
    </row>
    <row r="7" spans="1:10" ht="19">
      <c r="A7" s="37">
        <v>45296</v>
      </c>
      <c r="B7" s="38" t="s">
        <v>26</v>
      </c>
      <c r="C7" s="39">
        <v>0.48194444444444445</v>
      </c>
      <c r="D7" s="39">
        <v>0.48194444444444445</v>
      </c>
      <c r="E7" s="39">
        <v>0.50138888888888888</v>
      </c>
      <c r="F7" s="38" t="s">
        <v>11</v>
      </c>
      <c r="G7" s="38" t="s">
        <v>87</v>
      </c>
      <c r="H7" s="40" t="s">
        <v>88</v>
      </c>
      <c r="I7" s="41" t="s">
        <v>77</v>
      </c>
      <c r="J7" s="42">
        <v>30</v>
      </c>
    </row>
    <row r="8" spans="1:10" ht="19">
      <c r="A8" s="37">
        <v>45296</v>
      </c>
      <c r="B8" s="38" t="s">
        <v>26</v>
      </c>
      <c r="C8" s="39">
        <v>0.47638888888888886</v>
      </c>
      <c r="D8" s="39">
        <v>0.54583333333333328</v>
      </c>
      <c r="E8" s="39">
        <v>0.56388888888888888</v>
      </c>
      <c r="F8" s="38" t="s">
        <v>11</v>
      </c>
      <c r="G8" s="38" t="s">
        <v>75</v>
      </c>
      <c r="H8" s="40" t="s">
        <v>89</v>
      </c>
      <c r="I8" s="41" t="s">
        <v>77</v>
      </c>
      <c r="J8" s="42">
        <v>130</v>
      </c>
    </row>
    <row r="9" spans="1:10" ht="19">
      <c r="A9" s="37">
        <v>45299</v>
      </c>
      <c r="B9" s="38" t="s">
        <v>26</v>
      </c>
      <c r="C9" s="39">
        <v>0.48055555555555557</v>
      </c>
      <c r="D9" s="39">
        <v>0.52083333333333337</v>
      </c>
      <c r="E9" s="39">
        <v>0.53541666666666665</v>
      </c>
      <c r="F9" s="38" t="s">
        <v>11</v>
      </c>
      <c r="G9" s="38" t="s">
        <v>75</v>
      </c>
      <c r="H9" s="40" t="s">
        <v>90</v>
      </c>
      <c r="I9" s="41" t="s">
        <v>80</v>
      </c>
      <c r="J9" s="42">
        <v>240</v>
      </c>
    </row>
    <row r="10" spans="1:10" ht="19">
      <c r="A10" s="37">
        <v>45301</v>
      </c>
      <c r="B10" s="38" t="s">
        <v>26</v>
      </c>
      <c r="C10" s="39">
        <v>0.55763888888888891</v>
      </c>
      <c r="D10" s="39">
        <v>0.56944444444444442</v>
      </c>
      <c r="E10" s="39">
        <v>0.57013888888888886</v>
      </c>
      <c r="F10" s="38" t="s">
        <v>83</v>
      </c>
      <c r="G10" s="38" t="s">
        <v>91</v>
      </c>
      <c r="H10" s="40" t="s">
        <v>92</v>
      </c>
      <c r="I10" s="41" t="s">
        <v>80</v>
      </c>
      <c r="J10" s="42">
        <v>70</v>
      </c>
    </row>
    <row r="11" spans="1:10" ht="19">
      <c r="A11" s="37">
        <v>45304</v>
      </c>
      <c r="B11" s="38" t="s">
        <v>26</v>
      </c>
      <c r="C11" s="39">
        <v>0.44444444444444442</v>
      </c>
      <c r="D11" s="39">
        <v>0.51944444444444449</v>
      </c>
      <c r="E11" s="39">
        <v>0.55486111111111114</v>
      </c>
      <c r="F11" s="38" t="s">
        <v>11</v>
      </c>
      <c r="G11" s="38" t="s">
        <v>81</v>
      </c>
      <c r="H11" s="40" t="s">
        <v>93</v>
      </c>
      <c r="I11" s="41" t="s">
        <v>77</v>
      </c>
      <c r="J11" s="42">
        <v>170</v>
      </c>
    </row>
    <row r="12" spans="1:10" ht="19">
      <c r="A12" s="37">
        <v>45304</v>
      </c>
      <c r="B12" s="38" t="s">
        <v>26</v>
      </c>
      <c r="C12" s="39">
        <v>0.96666666666666667</v>
      </c>
      <c r="D12" s="39">
        <v>0.9819444444444444</v>
      </c>
      <c r="E12" s="39">
        <v>2.2222222222222223E-2</v>
      </c>
      <c r="F12" s="38" t="s">
        <v>11</v>
      </c>
      <c r="G12" s="38" t="s">
        <v>91</v>
      </c>
      <c r="H12" s="40" t="s">
        <v>94</v>
      </c>
      <c r="I12" s="41" t="s">
        <v>80</v>
      </c>
      <c r="J12" s="42">
        <v>70</v>
      </c>
    </row>
    <row r="13" spans="1:10" ht="19">
      <c r="A13" s="37">
        <v>45304</v>
      </c>
      <c r="B13" s="38" t="s">
        <v>26</v>
      </c>
      <c r="C13" s="39">
        <v>0.52569444444444446</v>
      </c>
      <c r="D13" s="39">
        <v>0.58194444444444449</v>
      </c>
      <c r="E13" s="39">
        <v>0.58402777777777781</v>
      </c>
      <c r="F13" s="38" t="s">
        <v>11</v>
      </c>
      <c r="G13" s="38" t="s">
        <v>95</v>
      </c>
      <c r="H13" s="40" t="s">
        <v>82</v>
      </c>
      <c r="I13" s="41" t="s">
        <v>77</v>
      </c>
      <c r="J13" s="42">
        <v>240</v>
      </c>
    </row>
    <row r="14" spans="1:10" ht="19">
      <c r="A14" s="37">
        <v>45304</v>
      </c>
      <c r="B14" s="38" t="s">
        <v>26</v>
      </c>
      <c r="C14" s="39">
        <v>0.4597222222222222</v>
      </c>
      <c r="D14" s="39">
        <v>0.53472222222222221</v>
      </c>
      <c r="E14" s="39">
        <v>0.59027777777777779</v>
      </c>
      <c r="F14" s="38" t="s">
        <v>83</v>
      </c>
      <c r="G14" s="38" t="s">
        <v>11</v>
      </c>
      <c r="H14" s="40" t="s">
        <v>96</v>
      </c>
      <c r="I14" s="41" t="s">
        <v>80</v>
      </c>
      <c r="J14" s="42">
        <v>170</v>
      </c>
    </row>
    <row r="15" spans="1:10" ht="19">
      <c r="A15" s="37">
        <v>45305</v>
      </c>
      <c r="B15" s="38" t="s">
        <v>26</v>
      </c>
      <c r="C15" s="39">
        <v>0.62430555555555556</v>
      </c>
      <c r="D15" s="39">
        <v>0.65763888888888888</v>
      </c>
      <c r="E15" s="39">
        <v>0.66805555555555551</v>
      </c>
      <c r="F15" s="38" t="s">
        <v>95</v>
      </c>
      <c r="G15" s="38" t="s">
        <v>97</v>
      </c>
      <c r="H15" s="40" t="s">
        <v>98</v>
      </c>
      <c r="I15" s="41" t="s">
        <v>80</v>
      </c>
      <c r="J15" s="42">
        <v>110</v>
      </c>
    </row>
    <row r="16" spans="1:10" ht="19">
      <c r="A16" s="37">
        <v>45305</v>
      </c>
      <c r="B16" s="38" t="s">
        <v>26</v>
      </c>
      <c r="C16" s="39">
        <v>0.76597222222222228</v>
      </c>
      <c r="D16" s="39">
        <v>0.76597222222222228</v>
      </c>
      <c r="E16" s="39">
        <v>0.77083333333333337</v>
      </c>
      <c r="F16" s="38" t="s">
        <v>97</v>
      </c>
      <c r="G16" s="38" t="s">
        <v>87</v>
      </c>
      <c r="H16" s="40" t="s">
        <v>94</v>
      </c>
      <c r="I16" s="41" t="s">
        <v>80</v>
      </c>
      <c r="J16" s="42">
        <v>110</v>
      </c>
    </row>
    <row r="17" spans="1:10" ht="19">
      <c r="A17" s="37">
        <v>45307</v>
      </c>
      <c r="B17" s="38" t="s">
        <v>99</v>
      </c>
      <c r="C17" s="39">
        <v>0.67777777777777781</v>
      </c>
      <c r="D17" s="39">
        <v>0.70833333333333337</v>
      </c>
      <c r="E17" s="39">
        <v>0.73611111111111116</v>
      </c>
      <c r="F17" s="38" t="s">
        <v>83</v>
      </c>
      <c r="G17" s="38" t="s">
        <v>100</v>
      </c>
      <c r="H17" s="40" t="s">
        <v>101</v>
      </c>
      <c r="I17" s="41" t="s">
        <v>80</v>
      </c>
      <c r="J17" s="42">
        <v>70</v>
      </c>
    </row>
    <row r="18" spans="1:10" ht="19">
      <c r="A18" s="37">
        <v>45307</v>
      </c>
      <c r="B18" s="38" t="s">
        <v>99</v>
      </c>
      <c r="C18" s="39">
        <v>0.8881944444444444</v>
      </c>
      <c r="D18" s="39">
        <v>0.89027777777777772</v>
      </c>
      <c r="E18" s="39">
        <v>0.89583333333333337</v>
      </c>
      <c r="F18" s="38" t="s">
        <v>11</v>
      </c>
      <c r="G18" s="38" t="s">
        <v>102</v>
      </c>
      <c r="H18" s="40" t="s">
        <v>103</v>
      </c>
      <c r="I18" s="41" t="s">
        <v>80</v>
      </c>
      <c r="J18" s="42">
        <v>30</v>
      </c>
    </row>
    <row r="19" spans="1:10" ht="19">
      <c r="A19" s="37">
        <v>45309</v>
      </c>
      <c r="B19" s="38" t="s">
        <v>99</v>
      </c>
      <c r="C19" s="39">
        <v>0.42916666666666664</v>
      </c>
      <c r="D19" s="39">
        <v>0.4513888888888889</v>
      </c>
      <c r="E19" s="39">
        <v>0.6875</v>
      </c>
      <c r="F19" s="38" t="s">
        <v>104</v>
      </c>
      <c r="G19" s="38" t="s">
        <v>75</v>
      </c>
      <c r="H19" s="40" t="s">
        <v>105</v>
      </c>
      <c r="I19" s="41" t="s">
        <v>80</v>
      </c>
      <c r="J19" s="42">
        <v>130</v>
      </c>
    </row>
    <row r="20" spans="1:10" ht="19">
      <c r="A20" s="37">
        <v>45309</v>
      </c>
      <c r="B20" s="38" t="s">
        <v>99</v>
      </c>
      <c r="C20" s="39">
        <v>0.37152777777777779</v>
      </c>
      <c r="D20" s="39">
        <v>0.41666666666666669</v>
      </c>
      <c r="E20" s="39">
        <v>0.50694444444444442</v>
      </c>
      <c r="F20" s="38" t="s">
        <v>11</v>
      </c>
      <c r="G20" s="38" t="s">
        <v>81</v>
      </c>
      <c r="H20" s="40" t="s">
        <v>106</v>
      </c>
      <c r="I20" s="41" t="s">
        <v>77</v>
      </c>
      <c r="J20" s="42">
        <v>170</v>
      </c>
    </row>
    <row r="21" spans="1:10" ht="19">
      <c r="A21" s="37">
        <v>45310</v>
      </c>
      <c r="B21" s="38" t="s">
        <v>99</v>
      </c>
      <c r="C21" s="39">
        <v>0.5756944444444444</v>
      </c>
      <c r="D21" s="39">
        <v>0.59305555555555556</v>
      </c>
      <c r="E21" s="39">
        <v>0.63472222222222219</v>
      </c>
      <c r="F21" s="38" t="s">
        <v>107</v>
      </c>
      <c r="G21" s="38" t="s">
        <v>87</v>
      </c>
      <c r="H21" s="40" t="s">
        <v>108</v>
      </c>
      <c r="I21" s="41" t="s">
        <v>80</v>
      </c>
      <c r="J21" s="42">
        <v>50</v>
      </c>
    </row>
    <row r="22" spans="1:10" ht="19">
      <c r="A22" s="37">
        <v>45310</v>
      </c>
      <c r="B22" s="38" t="s">
        <v>99</v>
      </c>
      <c r="C22" s="39">
        <v>0.54513888888888884</v>
      </c>
      <c r="D22" s="39">
        <v>0.56805555555555554</v>
      </c>
      <c r="E22" s="39">
        <v>0.56805555555555554</v>
      </c>
      <c r="F22" s="38" t="s">
        <v>109</v>
      </c>
      <c r="G22" s="38" t="s">
        <v>91</v>
      </c>
      <c r="H22" s="40" t="s">
        <v>110</v>
      </c>
      <c r="I22" s="41" t="s">
        <v>80</v>
      </c>
      <c r="J22" s="42">
        <v>60</v>
      </c>
    </row>
    <row r="23" spans="1:10" ht="19">
      <c r="A23" s="37">
        <v>45310</v>
      </c>
      <c r="B23" s="38" t="s">
        <v>99</v>
      </c>
      <c r="C23" s="39">
        <v>0.56805555555555554</v>
      </c>
      <c r="D23" s="39">
        <v>0.5756944444444444</v>
      </c>
      <c r="E23" s="39">
        <v>0.5756944444444444</v>
      </c>
      <c r="F23" s="38" t="s">
        <v>111</v>
      </c>
      <c r="G23" s="38" t="s">
        <v>91</v>
      </c>
      <c r="H23" s="40" t="s">
        <v>112</v>
      </c>
      <c r="I23" s="41" t="s">
        <v>80</v>
      </c>
      <c r="J23" s="42">
        <v>60</v>
      </c>
    </row>
    <row r="24" spans="1:10" ht="19">
      <c r="A24" s="37">
        <v>45311</v>
      </c>
      <c r="B24" s="38" t="s">
        <v>99</v>
      </c>
      <c r="C24" s="39">
        <v>0.42916666666666664</v>
      </c>
      <c r="D24" s="39">
        <v>0.48194444444444445</v>
      </c>
      <c r="E24" s="39">
        <v>0.48680555555555555</v>
      </c>
      <c r="F24" s="38" t="s">
        <v>11</v>
      </c>
      <c r="G24" s="38" t="s">
        <v>87</v>
      </c>
      <c r="H24" s="40" t="s">
        <v>113</v>
      </c>
      <c r="I24" s="41" t="s">
        <v>80</v>
      </c>
      <c r="J24" s="42">
        <v>70</v>
      </c>
    </row>
    <row r="25" spans="1:10" ht="19">
      <c r="A25" s="37">
        <v>45313</v>
      </c>
      <c r="B25" s="38" t="s">
        <v>99</v>
      </c>
      <c r="C25" s="39">
        <v>0.43055555555555558</v>
      </c>
      <c r="D25" s="39">
        <v>0.4548611111111111</v>
      </c>
      <c r="E25" s="39">
        <v>0.45555555555555555</v>
      </c>
      <c r="F25" s="38" t="s">
        <v>11</v>
      </c>
      <c r="G25" s="38" t="s">
        <v>91</v>
      </c>
      <c r="H25" s="40" t="s">
        <v>114</v>
      </c>
      <c r="I25" s="41" t="s">
        <v>80</v>
      </c>
      <c r="J25" s="42">
        <v>30</v>
      </c>
    </row>
    <row r="26" spans="1:10" ht="19">
      <c r="A26" s="37">
        <v>45313</v>
      </c>
      <c r="B26" s="38" t="s">
        <v>99</v>
      </c>
      <c r="C26" s="39">
        <v>0.49444444444444446</v>
      </c>
      <c r="D26" s="39">
        <v>0.53125</v>
      </c>
      <c r="E26" s="39">
        <v>0.53194444444444444</v>
      </c>
      <c r="F26" s="38" t="s">
        <v>115</v>
      </c>
      <c r="G26" s="38" t="s">
        <v>91</v>
      </c>
      <c r="H26" s="40" t="s">
        <v>116</v>
      </c>
      <c r="I26" s="41" t="s">
        <v>80</v>
      </c>
      <c r="J26" s="42">
        <v>70</v>
      </c>
    </row>
    <row r="27" spans="1:10" ht="19">
      <c r="A27" s="37">
        <v>45313</v>
      </c>
      <c r="B27" s="38" t="s">
        <v>99</v>
      </c>
      <c r="C27" s="39">
        <v>0.72777777777777775</v>
      </c>
      <c r="D27" s="39">
        <v>0.79513888888888884</v>
      </c>
      <c r="E27" s="39">
        <v>0.83611111111111114</v>
      </c>
      <c r="F27" s="38" t="s">
        <v>83</v>
      </c>
      <c r="G27" s="38" t="s">
        <v>91</v>
      </c>
      <c r="H27" s="40" t="s">
        <v>117</v>
      </c>
      <c r="I27" s="41" t="s">
        <v>80</v>
      </c>
      <c r="J27" s="42">
        <v>240</v>
      </c>
    </row>
    <row r="28" spans="1:10" ht="19">
      <c r="A28" s="37">
        <v>45313</v>
      </c>
      <c r="B28" s="38" t="s">
        <v>99</v>
      </c>
      <c r="C28" s="39">
        <v>0.87013888888888891</v>
      </c>
      <c r="D28" s="39">
        <v>0.87013888888888891</v>
      </c>
      <c r="E28" s="39">
        <v>0.87708333333333333</v>
      </c>
      <c r="F28" s="38" t="s">
        <v>118</v>
      </c>
      <c r="G28" s="38" t="s">
        <v>100</v>
      </c>
      <c r="H28" s="40" t="s">
        <v>119</v>
      </c>
      <c r="I28" s="41" t="s">
        <v>80</v>
      </c>
      <c r="J28" s="42">
        <v>110</v>
      </c>
    </row>
    <row r="29" spans="1:10" ht="19">
      <c r="A29" s="37">
        <v>45314</v>
      </c>
      <c r="B29" s="38" t="s">
        <v>99</v>
      </c>
      <c r="C29" s="39">
        <v>0.42222222222222222</v>
      </c>
      <c r="D29" s="39">
        <v>0.4826388888888889</v>
      </c>
      <c r="E29" s="39">
        <v>0.63055555555555554</v>
      </c>
      <c r="F29" s="38" t="s">
        <v>11</v>
      </c>
      <c r="G29" s="38" t="s">
        <v>91</v>
      </c>
      <c r="H29" s="40" t="s">
        <v>120</v>
      </c>
      <c r="I29" s="41" t="s">
        <v>77</v>
      </c>
      <c r="J29" s="42">
        <v>240</v>
      </c>
    </row>
    <row r="30" spans="1:10" ht="19">
      <c r="A30" s="37">
        <v>45316</v>
      </c>
      <c r="B30" s="38" t="s">
        <v>99</v>
      </c>
      <c r="C30" s="39">
        <v>0.42499999999999999</v>
      </c>
      <c r="D30" s="39">
        <v>0.45347222222222222</v>
      </c>
      <c r="E30" s="39">
        <v>0.46944444444444444</v>
      </c>
      <c r="F30" s="38" t="s">
        <v>11</v>
      </c>
      <c r="G30" s="38" t="s">
        <v>97</v>
      </c>
      <c r="H30" s="40" t="s">
        <v>121</v>
      </c>
      <c r="I30" s="41" t="s">
        <v>77</v>
      </c>
      <c r="J30" s="42">
        <v>130</v>
      </c>
    </row>
    <row r="31" spans="1:10" ht="19">
      <c r="A31" s="37">
        <v>45316</v>
      </c>
      <c r="B31" s="38" t="s">
        <v>99</v>
      </c>
      <c r="C31" s="39">
        <v>0.52152777777777781</v>
      </c>
      <c r="D31" s="39">
        <v>0.53680555555555554</v>
      </c>
      <c r="E31" s="39">
        <v>0.54513888888888884</v>
      </c>
      <c r="F31" s="38" t="s">
        <v>122</v>
      </c>
      <c r="G31" s="38" t="s">
        <v>102</v>
      </c>
      <c r="H31" s="40" t="s">
        <v>123</v>
      </c>
      <c r="I31" s="41" t="s">
        <v>80</v>
      </c>
      <c r="J31" s="42">
        <v>130</v>
      </c>
    </row>
    <row r="32" spans="1:10" ht="19">
      <c r="A32" s="37">
        <v>45316</v>
      </c>
      <c r="B32" s="38" t="s">
        <v>99</v>
      </c>
      <c r="C32" s="39">
        <v>0.85</v>
      </c>
      <c r="D32" s="39">
        <v>0.85416666666666663</v>
      </c>
      <c r="E32" s="39">
        <v>0.85416666666666663</v>
      </c>
      <c r="F32" s="38" t="s">
        <v>11</v>
      </c>
      <c r="G32" s="38" t="s">
        <v>91</v>
      </c>
      <c r="H32" s="40" t="s">
        <v>124</v>
      </c>
      <c r="I32" s="41" t="s">
        <v>77</v>
      </c>
      <c r="J32" s="42">
        <v>30</v>
      </c>
    </row>
    <row r="33" spans="1:10" ht="19">
      <c r="A33" s="37">
        <v>45318</v>
      </c>
      <c r="B33" s="38" t="s">
        <v>99</v>
      </c>
      <c r="C33" s="39">
        <v>0.4777777777777778</v>
      </c>
      <c r="D33" s="39">
        <v>0.5131944444444444</v>
      </c>
      <c r="E33" s="39">
        <v>0.64583333333333337</v>
      </c>
      <c r="F33" s="38" t="s">
        <v>11</v>
      </c>
      <c r="G33" s="38" t="s">
        <v>125</v>
      </c>
      <c r="H33" s="40" t="s">
        <v>126</v>
      </c>
      <c r="I33" s="41" t="s">
        <v>80</v>
      </c>
      <c r="J33" s="42">
        <v>130</v>
      </c>
    </row>
    <row r="34" spans="1:10" ht="19">
      <c r="A34" s="37">
        <v>45318</v>
      </c>
      <c r="B34" s="38" t="s">
        <v>99</v>
      </c>
      <c r="C34" s="39">
        <v>0.58611111111111114</v>
      </c>
      <c r="D34" s="39">
        <v>0.6020833333333333</v>
      </c>
      <c r="E34" s="39">
        <v>0.60277777777777775</v>
      </c>
      <c r="F34" s="38" t="s">
        <v>11</v>
      </c>
      <c r="G34" s="38" t="s">
        <v>91</v>
      </c>
      <c r="H34" s="40" t="s">
        <v>127</v>
      </c>
      <c r="I34" s="41" t="s">
        <v>77</v>
      </c>
      <c r="J34" s="42">
        <v>70</v>
      </c>
    </row>
    <row r="35" spans="1:10" ht="19">
      <c r="A35" s="37">
        <v>45319</v>
      </c>
      <c r="B35" s="38" t="s">
        <v>99</v>
      </c>
      <c r="C35" s="39">
        <v>0.39791666666666664</v>
      </c>
      <c r="D35" s="39">
        <v>0.47708333333333336</v>
      </c>
      <c r="E35" s="39">
        <v>0.48958333333333331</v>
      </c>
      <c r="F35" s="38" t="s">
        <v>11</v>
      </c>
      <c r="G35" s="38" t="s">
        <v>97</v>
      </c>
      <c r="H35" s="40" t="s">
        <v>128</v>
      </c>
      <c r="I35" s="41" t="s">
        <v>80</v>
      </c>
      <c r="J35" s="42">
        <v>130</v>
      </c>
    </row>
    <row r="36" spans="1:10" ht="19">
      <c r="A36" s="37">
        <v>45321</v>
      </c>
      <c r="B36" s="38" t="s">
        <v>99</v>
      </c>
      <c r="C36" s="39">
        <v>0.46666666666666667</v>
      </c>
      <c r="D36" s="39">
        <v>0.49444444444444446</v>
      </c>
      <c r="E36" s="39">
        <v>0.55833333333333335</v>
      </c>
      <c r="F36" s="38" t="s">
        <v>11</v>
      </c>
      <c r="G36" s="38" t="s">
        <v>91</v>
      </c>
      <c r="H36" s="40" t="s">
        <v>129</v>
      </c>
      <c r="I36" s="41" t="s">
        <v>80</v>
      </c>
      <c r="J36" s="42">
        <v>70</v>
      </c>
    </row>
    <row r="37" spans="1:10" ht="22" customHeight="1">
      <c r="A37" s="37">
        <v>45296</v>
      </c>
      <c r="B37" s="43" t="s">
        <v>26</v>
      </c>
      <c r="C37" s="39">
        <v>0.36180555555555555</v>
      </c>
      <c r="D37" s="39">
        <v>0.39097222222222222</v>
      </c>
      <c r="E37" s="39">
        <v>0.47708333333333336</v>
      </c>
      <c r="F37" s="44" t="s">
        <v>11</v>
      </c>
      <c r="G37" s="44" t="s">
        <v>130</v>
      </c>
      <c r="H37" s="40" t="s">
        <v>131</v>
      </c>
      <c r="I37" s="45" t="s">
        <v>77</v>
      </c>
      <c r="J37" s="46">
        <v>70</v>
      </c>
    </row>
    <row r="38" spans="1:10" ht="22" customHeight="1">
      <c r="A38" s="37">
        <v>45298</v>
      </c>
      <c r="B38" s="43" t="s">
        <v>26</v>
      </c>
      <c r="C38" s="39">
        <v>0.4597222222222222</v>
      </c>
      <c r="D38" s="39">
        <v>0.4909722222222222</v>
      </c>
      <c r="E38" s="39">
        <v>0.49375000000000002</v>
      </c>
      <c r="F38" s="44" t="s">
        <v>11</v>
      </c>
      <c r="G38" s="44" t="s">
        <v>130</v>
      </c>
      <c r="H38" s="40" t="s">
        <v>132</v>
      </c>
      <c r="I38" s="45" t="s">
        <v>80</v>
      </c>
      <c r="J38" s="46">
        <v>80</v>
      </c>
    </row>
    <row r="39" spans="1:10" ht="22" customHeight="1">
      <c r="A39" s="37">
        <v>45302</v>
      </c>
      <c r="B39" s="43" t="s">
        <v>26</v>
      </c>
      <c r="C39" s="39">
        <v>0.80277777777777781</v>
      </c>
      <c r="D39" s="39">
        <v>0.82638888888888884</v>
      </c>
      <c r="E39" s="39">
        <v>0.82638888888888884</v>
      </c>
      <c r="F39" s="44" t="s">
        <v>11</v>
      </c>
      <c r="G39" s="44" t="s">
        <v>91</v>
      </c>
      <c r="H39" s="40" t="s">
        <v>133</v>
      </c>
      <c r="I39" s="45" t="s">
        <v>80</v>
      </c>
      <c r="J39" s="46">
        <v>50</v>
      </c>
    </row>
    <row r="40" spans="1:10" ht="22" customHeight="1">
      <c r="A40" s="37">
        <v>45307</v>
      </c>
      <c r="B40" s="43" t="s">
        <v>99</v>
      </c>
      <c r="C40" s="39">
        <v>0.83680555555555558</v>
      </c>
      <c r="D40" s="39">
        <v>0.88194444444444442</v>
      </c>
      <c r="E40" s="39">
        <v>0.96944444444444444</v>
      </c>
      <c r="F40" s="44" t="s">
        <v>11</v>
      </c>
      <c r="G40" s="44" t="s">
        <v>134</v>
      </c>
      <c r="H40" s="40" t="s">
        <v>135</v>
      </c>
      <c r="I40" s="45" t="s">
        <v>80</v>
      </c>
      <c r="J40" s="46">
        <v>90</v>
      </c>
    </row>
    <row r="41" spans="1:10" ht="22" customHeight="1">
      <c r="A41" s="37">
        <v>45307</v>
      </c>
      <c r="B41" s="43" t="s">
        <v>99</v>
      </c>
      <c r="C41" s="39">
        <v>1.3888888888888889E-3</v>
      </c>
      <c r="D41" s="39">
        <v>2.2916666666666665E-2</v>
      </c>
      <c r="E41" s="39">
        <v>2.7777777777777776E-2</v>
      </c>
      <c r="F41" s="44" t="s">
        <v>11</v>
      </c>
      <c r="G41" s="44" t="s">
        <v>102</v>
      </c>
      <c r="H41" s="40" t="s">
        <v>136</v>
      </c>
      <c r="I41" s="45" t="s">
        <v>77</v>
      </c>
      <c r="J41" s="46">
        <v>70</v>
      </c>
    </row>
    <row r="42" spans="1:10" ht="22" customHeight="1">
      <c r="A42" s="37">
        <v>45308</v>
      </c>
      <c r="B42" s="43" t="s">
        <v>99</v>
      </c>
      <c r="C42" s="39">
        <v>0.72083333333333333</v>
      </c>
      <c r="D42" s="39">
        <v>0.74375000000000002</v>
      </c>
      <c r="E42" s="39">
        <v>0.79236111111111107</v>
      </c>
      <c r="F42" s="44" t="s">
        <v>83</v>
      </c>
      <c r="G42" s="44" t="s">
        <v>130</v>
      </c>
      <c r="H42" s="40" t="s">
        <v>137</v>
      </c>
      <c r="I42" s="45" t="s">
        <v>80</v>
      </c>
      <c r="J42" s="46">
        <v>70</v>
      </c>
    </row>
    <row r="43" spans="1:10" ht="22" customHeight="1">
      <c r="A43" s="37">
        <v>45309</v>
      </c>
      <c r="B43" s="43" t="s">
        <v>99</v>
      </c>
      <c r="C43" s="39">
        <v>0.36875000000000002</v>
      </c>
      <c r="D43" s="39">
        <v>0.3923611111111111</v>
      </c>
      <c r="E43" s="39">
        <v>0.41805555555555557</v>
      </c>
      <c r="F43" s="44" t="s">
        <v>11</v>
      </c>
      <c r="G43" s="44" t="s">
        <v>102</v>
      </c>
      <c r="H43" s="40" t="s">
        <v>138</v>
      </c>
      <c r="I43" s="45" t="s">
        <v>77</v>
      </c>
      <c r="J43" s="46">
        <v>70</v>
      </c>
    </row>
    <row r="44" spans="1:10" ht="22" customHeight="1">
      <c r="A44" s="37">
        <v>45311</v>
      </c>
      <c r="B44" s="43" t="s">
        <v>99</v>
      </c>
      <c r="C44" s="39">
        <v>0.81041666666666667</v>
      </c>
      <c r="D44" s="39">
        <v>0.84375</v>
      </c>
      <c r="E44" s="39">
        <v>0.89930555555555558</v>
      </c>
      <c r="F44" s="44" t="s">
        <v>83</v>
      </c>
      <c r="G44" s="44" t="s">
        <v>139</v>
      </c>
      <c r="H44" s="40" t="s">
        <v>140</v>
      </c>
      <c r="I44" s="45" t="s">
        <v>77</v>
      </c>
      <c r="J44" s="46">
        <v>100</v>
      </c>
    </row>
    <row r="45" spans="1:10" ht="22" customHeight="1">
      <c r="A45" s="37">
        <v>45311</v>
      </c>
      <c r="B45" s="43" t="s">
        <v>99</v>
      </c>
      <c r="C45" s="39">
        <v>0.49305555555555558</v>
      </c>
      <c r="D45" s="39">
        <v>0.5131944444444444</v>
      </c>
      <c r="E45" s="39">
        <v>0.5131944444444444</v>
      </c>
      <c r="F45" s="44" t="s">
        <v>11</v>
      </c>
      <c r="G45" s="44" t="s">
        <v>91</v>
      </c>
      <c r="H45" s="40" t="s">
        <v>141</v>
      </c>
      <c r="I45" s="45" t="s">
        <v>80</v>
      </c>
      <c r="J45" s="46">
        <v>90</v>
      </c>
    </row>
    <row r="46" spans="1:10" ht="22" customHeight="1">
      <c r="A46" s="37">
        <v>45312</v>
      </c>
      <c r="B46" s="43" t="s">
        <v>99</v>
      </c>
      <c r="C46" s="39">
        <v>0.91805555555555551</v>
      </c>
      <c r="D46" s="39">
        <v>0.94305555555555554</v>
      </c>
      <c r="E46" s="39">
        <v>1.1111111111111112E-2</v>
      </c>
      <c r="F46" s="44" t="s">
        <v>11</v>
      </c>
      <c r="G46" s="44" t="s">
        <v>134</v>
      </c>
      <c r="H46" s="40" t="s">
        <v>142</v>
      </c>
      <c r="I46" s="45" t="s">
        <v>80</v>
      </c>
      <c r="J46" s="46">
        <v>80</v>
      </c>
    </row>
    <row r="47" spans="1:10" ht="22" customHeight="1">
      <c r="A47" s="37">
        <v>45313</v>
      </c>
      <c r="B47" s="43" t="s">
        <v>99</v>
      </c>
      <c r="C47" s="39">
        <v>0.6118055555555556</v>
      </c>
      <c r="D47" s="39">
        <v>0.69027777777777777</v>
      </c>
      <c r="E47" s="39">
        <v>0.69444444444444442</v>
      </c>
      <c r="F47" s="44" t="s">
        <v>11</v>
      </c>
      <c r="G47" s="44" t="s">
        <v>91</v>
      </c>
      <c r="H47" s="40" t="s">
        <v>143</v>
      </c>
      <c r="I47" s="45" t="s">
        <v>77</v>
      </c>
      <c r="J47" s="46">
        <v>80</v>
      </c>
    </row>
    <row r="48" spans="1:10" ht="22" customHeight="1">
      <c r="A48" s="37">
        <v>45313</v>
      </c>
      <c r="B48" s="43" t="s">
        <v>99</v>
      </c>
      <c r="C48" s="39">
        <v>0.91874999999999996</v>
      </c>
      <c r="D48" s="39">
        <v>0.92708333333333337</v>
      </c>
      <c r="E48" s="39">
        <v>0.13958333333333334</v>
      </c>
      <c r="F48" s="44" t="s">
        <v>11</v>
      </c>
      <c r="G48" s="44" t="s">
        <v>75</v>
      </c>
      <c r="H48" s="40" t="s">
        <v>144</v>
      </c>
      <c r="I48" s="45" t="s">
        <v>77</v>
      </c>
      <c r="J48" s="46">
        <v>70</v>
      </c>
    </row>
    <row r="49" spans="1:10" ht="22" customHeight="1">
      <c r="A49" s="37">
        <v>45314</v>
      </c>
      <c r="B49" s="43" t="s">
        <v>99</v>
      </c>
      <c r="C49" s="39">
        <v>0.7631944444444444</v>
      </c>
      <c r="D49" s="39">
        <v>0.78680555555555554</v>
      </c>
      <c r="E49" s="39">
        <v>0.79236111111111107</v>
      </c>
      <c r="F49" s="44" t="s">
        <v>11</v>
      </c>
      <c r="G49" s="44" t="s">
        <v>102</v>
      </c>
      <c r="H49" s="40" t="s">
        <v>145</v>
      </c>
      <c r="I49" s="45" t="s">
        <v>77</v>
      </c>
      <c r="J49" s="46">
        <v>70</v>
      </c>
    </row>
    <row r="50" spans="1:10" ht="22" customHeight="1">
      <c r="A50" s="37">
        <v>45315</v>
      </c>
      <c r="B50" s="43" t="s">
        <v>99</v>
      </c>
      <c r="C50" s="39">
        <v>1432</v>
      </c>
      <c r="D50" s="39">
        <v>0.625</v>
      </c>
      <c r="E50" s="39">
        <v>0.64722222222222225</v>
      </c>
      <c r="F50" s="44" t="s">
        <v>83</v>
      </c>
      <c r="G50" s="44" t="s">
        <v>91</v>
      </c>
      <c r="H50" s="40" t="s">
        <v>146</v>
      </c>
      <c r="I50" s="45" t="s">
        <v>77</v>
      </c>
      <c r="J50" s="46">
        <v>70</v>
      </c>
    </row>
    <row r="51" spans="1:10" ht="22" customHeight="1">
      <c r="A51" s="37">
        <v>45317</v>
      </c>
      <c r="B51" s="43" t="s">
        <v>99</v>
      </c>
      <c r="C51" s="39">
        <v>0.42916666666666664</v>
      </c>
      <c r="D51" s="39">
        <v>0.46527777777777779</v>
      </c>
      <c r="E51" s="39">
        <v>0.47847222222222224</v>
      </c>
      <c r="F51" s="44" t="s">
        <v>83</v>
      </c>
      <c r="G51" s="44" t="s">
        <v>11</v>
      </c>
      <c r="H51" s="40" t="s">
        <v>147</v>
      </c>
      <c r="I51" s="45" t="s">
        <v>80</v>
      </c>
      <c r="J51" s="46">
        <v>70</v>
      </c>
    </row>
    <row r="52" spans="1:10" ht="22" customHeight="1">
      <c r="A52" s="37">
        <v>45317</v>
      </c>
      <c r="B52" s="43" t="s">
        <v>99</v>
      </c>
      <c r="C52" s="39">
        <v>0.60277777777777775</v>
      </c>
      <c r="D52" s="39">
        <v>0.63680555555555551</v>
      </c>
      <c r="E52" s="39">
        <v>0.64236111111111116</v>
      </c>
      <c r="F52" s="44" t="s">
        <v>83</v>
      </c>
      <c r="G52" s="44" t="s">
        <v>91</v>
      </c>
      <c r="H52" s="40" t="s">
        <v>148</v>
      </c>
      <c r="I52" s="45" t="s">
        <v>80</v>
      </c>
      <c r="J52" s="46">
        <v>90</v>
      </c>
    </row>
    <row r="53" spans="1:10" ht="22" customHeight="1">
      <c r="A53" s="37">
        <v>45317</v>
      </c>
      <c r="B53" s="43" t="s">
        <v>99</v>
      </c>
      <c r="C53" s="39">
        <v>0.85763888888888884</v>
      </c>
      <c r="D53" s="39">
        <v>0.8881944444444444</v>
      </c>
      <c r="E53" s="39">
        <v>0.94791666666666663</v>
      </c>
      <c r="F53" s="44" t="s">
        <v>11</v>
      </c>
      <c r="G53" s="44" t="s">
        <v>91</v>
      </c>
      <c r="H53" s="40" t="s">
        <v>149</v>
      </c>
      <c r="I53" s="45" t="s">
        <v>77</v>
      </c>
      <c r="J53" s="46">
        <v>70</v>
      </c>
    </row>
    <row r="54" spans="1:10" ht="22" customHeight="1">
      <c r="A54" s="37">
        <v>45318</v>
      </c>
      <c r="B54" s="43" t="s">
        <v>99</v>
      </c>
      <c r="C54" s="39">
        <v>6.25E-2</v>
      </c>
      <c r="D54" s="39">
        <v>7.9861111111111105E-2</v>
      </c>
      <c r="E54" s="39">
        <v>8.5416666666666669E-2</v>
      </c>
      <c r="F54" s="44" t="s">
        <v>11</v>
      </c>
      <c r="G54" s="44" t="s">
        <v>91</v>
      </c>
      <c r="H54" s="40" t="s">
        <v>150</v>
      </c>
      <c r="I54" s="45" t="s">
        <v>80</v>
      </c>
      <c r="J54" s="46">
        <v>70</v>
      </c>
    </row>
    <row r="55" spans="1:10" ht="22" customHeight="1">
      <c r="A55" s="37">
        <v>45318</v>
      </c>
      <c r="B55" s="43" t="s">
        <v>99</v>
      </c>
      <c r="C55" s="39">
        <v>0.40833333333333333</v>
      </c>
      <c r="D55" s="39">
        <v>0.43333333333333335</v>
      </c>
      <c r="E55" s="39">
        <v>0.45</v>
      </c>
      <c r="F55" s="44" t="s">
        <v>11</v>
      </c>
      <c r="G55" s="44" t="s">
        <v>75</v>
      </c>
      <c r="H55" s="40" t="s">
        <v>150</v>
      </c>
      <c r="I55" s="45" t="s">
        <v>80</v>
      </c>
      <c r="J55" s="46">
        <v>70</v>
      </c>
    </row>
    <row r="56" spans="1:10" ht="22" customHeight="1">
      <c r="A56" s="37">
        <v>45319</v>
      </c>
      <c r="B56" s="43" t="s">
        <v>99</v>
      </c>
      <c r="C56" s="39">
        <v>2.7083333333333334E-2</v>
      </c>
      <c r="D56" s="39">
        <v>5.6250000000000001E-2</v>
      </c>
      <c r="E56" s="39">
        <v>8.8888888888888892E-2</v>
      </c>
      <c r="F56" s="44" t="s">
        <v>11</v>
      </c>
      <c r="G56" s="44" t="s">
        <v>91</v>
      </c>
      <c r="H56" s="40" t="s">
        <v>151</v>
      </c>
      <c r="I56" s="45" t="s">
        <v>77</v>
      </c>
      <c r="J56" s="46">
        <v>90</v>
      </c>
    </row>
    <row r="57" spans="1:10" ht="22" customHeight="1">
      <c r="A57" s="37">
        <v>45320</v>
      </c>
      <c r="B57" s="43" t="s">
        <v>99</v>
      </c>
      <c r="C57" s="39">
        <v>0.47222222222222221</v>
      </c>
      <c r="D57" s="39">
        <v>0.50902777777777775</v>
      </c>
      <c r="E57" s="39">
        <v>0.5131944444444444</v>
      </c>
      <c r="F57" s="44" t="s">
        <v>83</v>
      </c>
      <c r="G57" s="44" t="s">
        <v>130</v>
      </c>
      <c r="H57" s="40" t="s">
        <v>152</v>
      </c>
      <c r="I57" s="45" t="s">
        <v>80</v>
      </c>
      <c r="J57" s="46">
        <v>70</v>
      </c>
    </row>
    <row r="58" spans="1:10" ht="22" customHeight="1">
      <c r="A58" s="37">
        <v>45321</v>
      </c>
      <c r="B58" s="47" t="s">
        <v>99</v>
      </c>
      <c r="C58" s="39">
        <v>0.68055555555555558</v>
      </c>
      <c r="D58" s="39">
        <v>0.6875</v>
      </c>
      <c r="E58" s="39">
        <v>0.71944444444444444</v>
      </c>
      <c r="F58" s="48" t="s">
        <v>11</v>
      </c>
      <c r="G58" s="48" t="s">
        <v>63</v>
      </c>
      <c r="H58" s="49" t="s">
        <v>153</v>
      </c>
      <c r="I58" s="50" t="s">
        <v>77</v>
      </c>
      <c r="J58" s="51">
        <v>70</v>
      </c>
    </row>
    <row r="59" spans="1:10" ht="22" customHeight="1">
      <c r="A59" s="37">
        <v>45321</v>
      </c>
      <c r="B59" s="43" t="s">
        <v>99</v>
      </c>
      <c r="C59" s="39">
        <v>0.55277777777777781</v>
      </c>
      <c r="D59" s="39">
        <v>0.55694444444444446</v>
      </c>
      <c r="E59" s="39">
        <v>0.5708333333333333</v>
      </c>
      <c r="F59" s="44" t="s">
        <v>154</v>
      </c>
      <c r="G59" s="44" t="s">
        <v>75</v>
      </c>
      <c r="H59" s="40" t="s">
        <v>155</v>
      </c>
      <c r="I59" s="45" t="s">
        <v>77</v>
      </c>
      <c r="J59" s="46">
        <v>70</v>
      </c>
    </row>
    <row r="60" spans="1:10" ht="22" customHeight="1">
      <c r="A60" s="37">
        <v>45321</v>
      </c>
      <c r="B60" s="43" t="s">
        <v>99</v>
      </c>
      <c r="C60" s="39">
        <v>0.75763888888888886</v>
      </c>
      <c r="D60" s="39">
        <v>0.7729166666666667</v>
      </c>
      <c r="E60" s="39">
        <v>0.95833333333333337</v>
      </c>
      <c r="F60" s="44" t="s">
        <v>11</v>
      </c>
      <c r="G60" s="44" t="s">
        <v>91</v>
      </c>
      <c r="H60" s="40" t="s">
        <v>156</v>
      </c>
      <c r="I60" s="45" t="s">
        <v>77</v>
      </c>
      <c r="J60" s="46">
        <v>70</v>
      </c>
    </row>
    <row r="61" spans="1:10" ht="22" customHeight="1">
      <c r="A61" s="37">
        <v>45322</v>
      </c>
      <c r="B61" s="43" t="s">
        <v>99</v>
      </c>
      <c r="C61" s="39">
        <v>0.66597222222222219</v>
      </c>
      <c r="D61" s="39">
        <v>0.68055555555555558</v>
      </c>
      <c r="E61" s="39">
        <v>0.6875</v>
      </c>
      <c r="F61" s="44" t="s">
        <v>11</v>
      </c>
      <c r="G61" s="44" t="s">
        <v>91</v>
      </c>
      <c r="H61" s="40" t="s">
        <v>157</v>
      </c>
      <c r="I61" s="45" t="s">
        <v>77</v>
      </c>
      <c r="J61" s="46">
        <v>90</v>
      </c>
    </row>
    <row r="62" spans="1:10" ht="22" customHeight="1">
      <c r="A62" s="37">
        <v>45263</v>
      </c>
      <c r="B62" s="52" t="s">
        <v>26</v>
      </c>
      <c r="C62" s="39">
        <v>0.42499999999999999</v>
      </c>
      <c r="D62" s="39">
        <v>0.45833333333333331</v>
      </c>
      <c r="E62" s="39">
        <v>0.46527777777777779</v>
      </c>
      <c r="F62" s="52" t="s">
        <v>11</v>
      </c>
      <c r="G62" s="52" t="s">
        <v>91</v>
      </c>
      <c r="H62" s="53" t="s">
        <v>112</v>
      </c>
      <c r="I62" s="54" t="s">
        <v>77</v>
      </c>
      <c r="J62" s="55">
        <v>130</v>
      </c>
    </row>
    <row r="63" spans="1:10" ht="22" customHeight="1">
      <c r="A63" s="37">
        <v>45264</v>
      </c>
      <c r="B63" s="52" t="s">
        <v>26</v>
      </c>
      <c r="C63" s="39">
        <v>0.3659722222222222</v>
      </c>
      <c r="D63" s="39">
        <v>0.41388888888888886</v>
      </c>
      <c r="E63" s="39">
        <v>0.42152777777777778</v>
      </c>
      <c r="F63" s="52" t="s">
        <v>11</v>
      </c>
      <c r="G63" s="52" t="s">
        <v>91</v>
      </c>
      <c r="H63" s="53" t="s">
        <v>158</v>
      </c>
      <c r="I63" s="54" t="s">
        <v>80</v>
      </c>
      <c r="J63" s="55">
        <v>70</v>
      </c>
    </row>
    <row r="64" spans="1:10" ht="22" customHeight="1">
      <c r="A64" s="37">
        <v>45267</v>
      </c>
      <c r="B64" s="52" t="s">
        <v>26</v>
      </c>
      <c r="C64" s="39">
        <v>0.77083333333333337</v>
      </c>
      <c r="D64" s="39">
        <v>0.77361111111111114</v>
      </c>
      <c r="E64" s="39">
        <v>0.78125</v>
      </c>
      <c r="F64" s="52" t="s">
        <v>11</v>
      </c>
      <c r="G64" s="52" t="s">
        <v>91</v>
      </c>
      <c r="H64" s="53" t="s">
        <v>159</v>
      </c>
      <c r="I64" s="54" t="s">
        <v>77</v>
      </c>
      <c r="J64" s="55">
        <v>70</v>
      </c>
    </row>
    <row r="65" spans="1:10" ht="22" customHeight="1">
      <c r="A65" s="37">
        <v>45269</v>
      </c>
      <c r="B65" s="52" t="s">
        <v>26</v>
      </c>
      <c r="C65" s="39">
        <v>0.80486111111111114</v>
      </c>
      <c r="D65" s="39">
        <v>0.84722222222222221</v>
      </c>
      <c r="E65" s="39">
        <v>0.86111111111111116</v>
      </c>
      <c r="F65" s="52" t="s">
        <v>11</v>
      </c>
      <c r="G65" s="52" t="s">
        <v>91</v>
      </c>
      <c r="H65" s="53" t="s">
        <v>160</v>
      </c>
      <c r="I65" s="54" t="s">
        <v>80</v>
      </c>
      <c r="J65" s="55">
        <v>30</v>
      </c>
    </row>
    <row r="66" spans="1:10" ht="22" customHeight="1">
      <c r="A66" s="37">
        <v>45269</v>
      </c>
      <c r="B66" s="52" t="s">
        <v>26</v>
      </c>
      <c r="C66" s="39">
        <v>0.55833333333333335</v>
      </c>
      <c r="D66" s="39">
        <v>0.59097222222222223</v>
      </c>
      <c r="E66" s="39">
        <v>0.59861111111111109</v>
      </c>
      <c r="F66" s="52" t="s">
        <v>11</v>
      </c>
      <c r="G66" s="52" t="s">
        <v>97</v>
      </c>
      <c r="H66" s="53" t="s">
        <v>161</v>
      </c>
      <c r="I66" s="54" t="s">
        <v>77</v>
      </c>
      <c r="J66" s="55">
        <v>130</v>
      </c>
    </row>
    <row r="67" spans="1:10" ht="22" customHeight="1">
      <c r="A67" s="37">
        <v>45273</v>
      </c>
      <c r="B67" s="52" t="s">
        <v>26</v>
      </c>
      <c r="C67" s="39">
        <v>0.40902777777777777</v>
      </c>
      <c r="D67" s="39">
        <v>0.4375</v>
      </c>
      <c r="E67" s="39">
        <v>0.52916666666666667</v>
      </c>
      <c r="F67" s="52" t="s">
        <v>11</v>
      </c>
      <c r="G67" s="52" t="s">
        <v>97</v>
      </c>
      <c r="H67" s="53" t="s">
        <v>162</v>
      </c>
      <c r="I67" s="54" t="s">
        <v>77</v>
      </c>
      <c r="J67" s="55">
        <v>130</v>
      </c>
    </row>
    <row r="68" spans="1:10" ht="22" customHeight="1">
      <c r="A68" s="37">
        <v>45274</v>
      </c>
      <c r="B68" s="52" t="s">
        <v>26</v>
      </c>
      <c r="C68" s="39">
        <v>0.40902777777777777</v>
      </c>
      <c r="D68" s="39">
        <v>0.45763888888888887</v>
      </c>
      <c r="E68" s="39">
        <v>0.46875</v>
      </c>
      <c r="F68" s="52" t="s">
        <v>11</v>
      </c>
      <c r="G68" s="52" t="s">
        <v>81</v>
      </c>
      <c r="H68" s="53" t="s">
        <v>163</v>
      </c>
      <c r="I68" s="54" t="s">
        <v>77</v>
      </c>
      <c r="J68" s="55">
        <v>170</v>
      </c>
    </row>
    <row r="69" spans="1:10" ht="22" customHeight="1">
      <c r="A69" s="37">
        <v>45274</v>
      </c>
      <c r="B69" s="52" t="s">
        <v>26</v>
      </c>
      <c r="C69" s="39">
        <v>0.45555555555555555</v>
      </c>
      <c r="D69" s="39">
        <v>0.47708333333333336</v>
      </c>
      <c r="E69" s="39">
        <v>0.47847222222222224</v>
      </c>
      <c r="F69" s="52" t="s">
        <v>11</v>
      </c>
      <c r="G69" s="52" t="s">
        <v>91</v>
      </c>
      <c r="H69" s="53" t="s">
        <v>164</v>
      </c>
      <c r="I69" s="54" t="s">
        <v>77</v>
      </c>
      <c r="J69" s="55">
        <v>240</v>
      </c>
    </row>
    <row r="70" spans="1:10" ht="22" customHeight="1">
      <c r="A70" s="37">
        <v>45275</v>
      </c>
      <c r="B70" s="52" t="s">
        <v>26</v>
      </c>
      <c r="C70" s="39">
        <v>0.38263888888888886</v>
      </c>
      <c r="D70" s="39">
        <v>0.45555555555555555</v>
      </c>
      <c r="E70" s="39">
        <v>0.45555555555555555</v>
      </c>
      <c r="F70" s="52" t="s">
        <v>11</v>
      </c>
      <c r="G70" s="52" t="s">
        <v>91</v>
      </c>
      <c r="H70" s="53" t="s">
        <v>165</v>
      </c>
      <c r="I70" s="54" t="s">
        <v>77</v>
      </c>
      <c r="J70" s="55">
        <v>240</v>
      </c>
    </row>
    <row r="71" spans="1:10" ht="22" customHeight="1">
      <c r="A71" s="37">
        <v>45275</v>
      </c>
      <c r="B71" s="52" t="s">
        <v>26</v>
      </c>
      <c r="C71" s="39">
        <v>0.47847222222222224</v>
      </c>
      <c r="D71" s="39">
        <v>0.50138888888888888</v>
      </c>
      <c r="E71" s="39">
        <v>0.51249999999999996</v>
      </c>
      <c r="F71" s="52" t="s">
        <v>166</v>
      </c>
      <c r="G71" s="52" t="s">
        <v>81</v>
      </c>
      <c r="H71" s="53" t="s">
        <v>167</v>
      </c>
      <c r="I71" s="54" t="s">
        <v>80</v>
      </c>
      <c r="J71" s="55">
        <v>70</v>
      </c>
    </row>
    <row r="72" spans="1:10" ht="22" customHeight="1">
      <c r="A72" s="37">
        <v>45275</v>
      </c>
      <c r="B72" s="52" t="s">
        <v>26</v>
      </c>
      <c r="C72" s="39">
        <v>0.95763888888888893</v>
      </c>
      <c r="D72" s="39">
        <v>1.8055555555555554E-2</v>
      </c>
      <c r="E72" s="39">
        <v>1.8749999999999999E-2</v>
      </c>
      <c r="F72" s="52" t="s">
        <v>11</v>
      </c>
      <c r="G72" s="52" t="s">
        <v>91</v>
      </c>
      <c r="H72" s="53" t="s">
        <v>168</v>
      </c>
      <c r="I72" s="54" t="s">
        <v>77</v>
      </c>
      <c r="J72" s="55">
        <v>240</v>
      </c>
    </row>
    <row r="73" spans="1:10" ht="22" customHeight="1">
      <c r="A73" s="37">
        <v>45276</v>
      </c>
      <c r="B73" s="52" t="s">
        <v>26</v>
      </c>
      <c r="C73" s="39">
        <v>0.65</v>
      </c>
      <c r="D73" s="39">
        <v>0.68472222222222223</v>
      </c>
      <c r="E73" s="39">
        <v>0.70486111111111116</v>
      </c>
      <c r="F73" s="52" t="s">
        <v>11</v>
      </c>
      <c r="G73" s="52" t="s">
        <v>97</v>
      </c>
      <c r="H73" s="53" t="s">
        <v>169</v>
      </c>
      <c r="I73" s="54" t="s">
        <v>80</v>
      </c>
      <c r="J73" s="55">
        <v>170</v>
      </c>
    </row>
    <row r="74" spans="1:10" ht="22" customHeight="1">
      <c r="A74" s="37">
        <v>45278</v>
      </c>
      <c r="B74" s="52" t="s">
        <v>26</v>
      </c>
      <c r="C74" s="39">
        <v>0.80138888888888893</v>
      </c>
      <c r="D74" s="39">
        <v>0.81111111111111112</v>
      </c>
      <c r="E74" s="39">
        <v>0.81597222222222221</v>
      </c>
      <c r="F74" s="52" t="s">
        <v>83</v>
      </c>
      <c r="G74" s="52" t="s">
        <v>91</v>
      </c>
      <c r="H74" s="53" t="s">
        <v>92</v>
      </c>
      <c r="I74" s="54" t="s">
        <v>80</v>
      </c>
      <c r="J74" s="55">
        <v>70</v>
      </c>
    </row>
    <row r="75" spans="1:10" ht="22" customHeight="1">
      <c r="A75" s="37">
        <v>45279</v>
      </c>
      <c r="B75" s="52" t="s">
        <v>26</v>
      </c>
      <c r="C75" s="39">
        <v>0.30138888888888887</v>
      </c>
      <c r="D75" s="39">
        <v>0.30694444444444446</v>
      </c>
      <c r="E75" s="39">
        <v>0.34375</v>
      </c>
      <c r="F75" s="52" t="s">
        <v>83</v>
      </c>
      <c r="G75" s="52" t="s">
        <v>102</v>
      </c>
      <c r="H75" s="53" t="s">
        <v>170</v>
      </c>
      <c r="I75" s="54" t="s">
        <v>80</v>
      </c>
      <c r="J75" s="55">
        <v>30</v>
      </c>
    </row>
    <row r="76" spans="1:10" ht="22" customHeight="1">
      <c r="A76" s="37">
        <v>45280</v>
      </c>
      <c r="B76" s="52" t="s">
        <v>26</v>
      </c>
      <c r="C76" s="39">
        <v>0.37986111111111109</v>
      </c>
      <c r="D76" s="39">
        <v>0.40694444444444444</v>
      </c>
      <c r="E76" s="39">
        <v>0.41388888888888886</v>
      </c>
      <c r="F76" s="52" t="s">
        <v>171</v>
      </c>
      <c r="G76" s="52" t="s">
        <v>91</v>
      </c>
      <c r="H76" s="53" t="s">
        <v>172</v>
      </c>
      <c r="I76" s="54" t="s">
        <v>77</v>
      </c>
      <c r="J76" s="55">
        <v>70</v>
      </c>
    </row>
    <row r="77" spans="1:10" ht="22" customHeight="1">
      <c r="A77" s="37">
        <v>45280</v>
      </c>
      <c r="B77" s="52" t="s">
        <v>26</v>
      </c>
      <c r="C77" s="39">
        <v>0.4152777777777778</v>
      </c>
      <c r="D77" s="39">
        <v>0.44861111111111113</v>
      </c>
      <c r="E77" s="39">
        <v>0.46527777777777779</v>
      </c>
      <c r="F77" s="52" t="s">
        <v>173</v>
      </c>
      <c r="G77" s="52" t="s">
        <v>81</v>
      </c>
      <c r="H77" s="53" t="s">
        <v>174</v>
      </c>
      <c r="I77" s="54" t="s">
        <v>77</v>
      </c>
      <c r="J77" s="55">
        <v>110</v>
      </c>
    </row>
    <row r="78" spans="1:10" ht="22" customHeight="1">
      <c r="A78" s="37">
        <v>45281</v>
      </c>
      <c r="B78" s="52" t="s">
        <v>26</v>
      </c>
      <c r="C78" s="39">
        <v>0.47361111111111109</v>
      </c>
      <c r="D78" s="39">
        <v>0.49791666666666667</v>
      </c>
      <c r="E78" s="39">
        <v>0.50416666666666665</v>
      </c>
      <c r="F78" s="52" t="s">
        <v>11</v>
      </c>
      <c r="G78" s="52" t="s">
        <v>97</v>
      </c>
      <c r="H78" s="53" t="s">
        <v>175</v>
      </c>
      <c r="I78" s="54" t="s">
        <v>77</v>
      </c>
      <c r="J78" s="55">
        <v>130</v>
      </c>
    </row>
    <row r="79" spans="1:10" ht="22" customHeight="1">
      <c r="A79" s="37">
        <v>45281</v>
      </c>
      <c r="B79" s="52" t="s">
        <v>26</v>
      </c>
      <c r="C79" s="39">
        <v>0.47430555555555554</v>
      </c>
      <c r="D79" s="39">
        <v>0.57222222222222219</v>
      </c>
      <c r="E79" s="39">
        <v>0.57291666666666663</v>
      </c>
      <c r="F79" s="52" t="s">
        <v>11</v>
      </c>
      <c r="G79" s="52" t="s">
        <v>91</v>
      </c>
      <c r="H79" s="53" t="s">
        <v>169</v>
      </c>
      <c r="I79" s="54" t="s">
        <v>80</v>
      </c>
      <c r="J79" s="55">
        <v>170</v>
      </c>
    </row>
    <row r="80" spans="1:10" ht="22" customHeight="1">
      <c r="A80" s="37">
        <v>45285</v>
      </c>
      <c r="B80" s="52" t="s">
        <v>26</v>
      </c>
      <c r="C80" s="39">
        <v>0.90277777777777779</v>
      </c>
      <c r="D80" s="39">
        <v>0.93402777777777779</v>
      </c>
      <c r="E80" s="39">
        <v>0.94097222222222221</v>
      </c>
      <c r="F80" s="52" t="s">
        <v>176</v>
      </c>
      <c r="G80" s="52" t="s">
        <v>91</v>
      </c>
      <c r="H80" s="53" t="s">
        <v>177</v>
      </c>
      <c r="I80" s="54" t="s">
        <v>77</v>
      </c>
      <c r="J80" s="55">
        <v>70</v>
      </c>
    </row>
    <row r="81" spans="1:10" ht="22" customHeight="1">
      <c r="A81" s="37">
        <v>45285</v>
      </c>
      <c r="B81" s="52" t="s">
        <v>26</v>
      </c>
      <c r="C81" s="39">
        <v>0.60555555555555551</v>
      </c>
      <c r="D81" s="39">
        <v>0.61736111111111114</v>
      </c>
      <c r="E81" s="39">
        <v>0.61875000000000002</v>
      </c>
      <c r="F81" s="52" t="s">
        <v>11</v>
      </c>
      <c r="G81" s="52" t="s">
        <v>91</v>
      </c>
      <c r="H81" s="53" t="s">
        <v>178</v>
      </c>
      <c r="I81" s="54" t="s">
        <v>80</v>
      </c>
      <c r="J81" s="55">
        <v>30</v>
      </c>
    </row>
    <row r="82" spans="1:10" ht="22" customHeight="1">
      <c r="A82" s="37">
        <v>45286</v>
      </c>
      <c r="B82" s="52" t="s">
        <v>26</v>
      </c>
      <c r="C82" s="39">
        <v>0.49791666666666667</v>
      </c>
      <c r="D82" s="39">
        <v>0.50069444444444444</v>
      </c>
      <c r="E82" s="39">
        <v>0.51527777777777772</v>
      </c>
      <c r="F82" s="52" t="s">
        <v>11</v>
      </c>
      <c r="G82" s="52" t="s">
        <v>102</v>
      </c>
      <c r="H82" s="53" t="s">
        <v>179</v>
      </c>
      <c r="I82" s="54" t="s">
        <v>80</v>
      </c>
      <c r="J82" s="55">
        <v>30</v>
      </c>
    </row>
    <row r="83" spans="1:10" ht="22" customHeight="1">
      <c r="A83" s="37">
        <v>45286</v>
      </c>
      <c r="B83" s="52" t="s">
        <v>26</v>
      </c>
      <c r="C83" s="39">
        <v>0.7895833333333333</v>
      </c>
      <c r="D83" s="39">
        <v>0.8041666666666667</v>
      </c>
      <c r="E83" s="39">
        <v>0.80555555555555558</v>
      </c>
      <c r="F83" s="52" t="s">
        <v>11</v>
      </c>
      <c r="G83" s="52" t="s">
        <v>91</v>
      </c>
      <c r="H83" s="53" t="s">
        <v>180</v>
      </c>
      <c r="I83" s="54" t="s">
        <v>77</v>
      </c>
      <c r="J83" s="55">
        <v>70</v>
      </c>
    </row>
    <row r="84" spans="1:10" ht="22" customHeight="1">
      <c r="A84" s="37">
        <v>45286</v>
      </c>
      <c r="B84" s="52" t="s">
        <v>26</v>
      </c>
      <c r="C84" s="39">
        <v>0.66180555555555554</v>
      </c>
      <c r="D84" s="39">
        <v>0.67361111111111116</v>
      </c>
      <c r="E84" s="39">
        <v>0.67361111111111116</v>
      </c>
      <c r="F84" s="52" t="s">
        <v>11</v>
      </c>
      <c r="G84" s="52" t="s">
        <v>91</v>
      </c>
      <c r="H84" s="53" t="s">
        <v>181</v>
      </c>
      <c r="I84" s="54" t="s">
        <v>77</v>
      </c>
      <c r="J84" s="55">
        <v>70</v>
      </c>
    </row>
    <row r="85" spans="1:10" ht="22" customHeight="1">
      <c r="A85" s="37">
        <v>45286</v>
      </c>
      <c r="B85" s="52" t="s">
        <v>26</v>
      </c>
      <c r="C85" s="39">
        <v>0.81597222222222221</v>
      </c>
      <c r="D85" s="39">
        <v>0.81597222222222221</v>
      </c>
      <c r="E85" s="39">
        <v>0.87083333333333335</v>
      </c>
      <c r="F85" s="52" t="s">
        <v>182</v>
      </c>
      <c r="G85" s="52" t="s">
        <v>91</v>
      </c>
      <c r="H85" s="53" t="s">
        <v>172</v>
      </c>
      <c r="I85" s="54" t="s">
        <v>77</v>
      </c>
      <c r="J85" s="55">
        <v>70</v>
      </c>
    </row>
    <row r="86" spans="1:10" ht="22" customHeight="1">
      <c r="A86" s="37">
        <v>45261</v>
      </c>
      <c r="B86" s="56" t="s">
        <v>26</v>
      </c>
      <c r="C86" s="39">
        <v>0.87152777777777779</v>
      </c>
      <c r="D86" s="39">
        <v>0.90902777777777777</v>
      </c>
      <c r="E86" s="39">
        <v>0.95833333333333337</v>
      </c>
      <c r="F86" s="57" t="s">
        <v>83</v>
      </c>
      <c r="G86" s="57" t="s">
        <v>91</v>
      </c>
      <c r="H86" s="58" t="s">
        <v>183</v>
      </c>
      <c r="I86" s="59" t="s">
        <v>77</v>
      </c>
      <c r="J86" s="42">
        <v>70</v>
      </c>
    </row>
    <row r="87" spans="1:10" ht="22" customHeight="1">
      <c r="A87" s="37">
        <v>45261</v>
      </c>
      <c r="B87" s="56" t="s">
        <v>26</v>
      </c>
      <c r="C87" s="39">
        <v>0.83819444444444446</v>
      </c>
      <c r="D87" s="39">
        <v>0.85</v>
      </c>
      <c r="E87" s="39">
        <v>0.86736111111111114</v>
      </c>
      <c r="F87" s="57" t="s">
        <v>83</v>
      </c>
      <c r="G87" s="57" t="s">
        <v>91</v>
      </c>
      <c r="H87" s="58" t="s">
        <v>184</v>
      </c>
      <c r="I87" s="59" t="s">
        <v>77</v>
      </c>
      <c r="J87" s="42">
        <v>70</v>
      </c>
    </row>
    <row r="88" spans="1:10" ht="22" customHeight="1">
      <c r="A88" s="37">
        <v>45263</v>
      </c>
      <c r="B88" s="56" t="s">
        <v>26</v>
      </c>
      <c r="C88" s="39">
        <v>0.63611111111111107</v>
      </c>
      <c r="D88" s="39">
        <v>0.65</v>
      </c>
      <c r="E88" s="39">
        <v>0.71875</v>
      </c>
      <c r="F88" s="57" t="s">
        <v>11</v>
      </c>
      <c r="G88" s="57" t="s">
        <v>130</v>
      </c>
      <c r="H88" s="58" t="s">
        <v>185</v>
      </c>
      <c r="I88" s="59" t="s">
        <v>80</v>
      </c>
      <c r="J88" s="42">
        <v>70</v>
      </c>
    </row>
    <row r="89" spans="1:10" ht="22" customHeight="1">
      <c r="A89" s="37">
        <v>45264</v>
      </c>
      <c r="B89" s="56" t="s">
        <v>26</v>
      </c>
      <c r="C89" s="39">
        <v>0.8354166666666667</v>
      </c>
      <c r="D89" s="39">
        <v>0.85416666666666663</v>
      </c>
      <c r="E89" s="39">
        <v>0.85416666666666663</v>
      </c>
      <c r="F89" s="57" t="s">
        <v>186</v>
      </c>
      <c r="G89" s="57" t="s">
        <v>91</v>
      </c>
      <c r="H89" s="58" t="s">
        <v>187</v>
      </c>
      <c r="I89" s="59" t="s">
        <v>77</v>
      </c>
      <c r="J89" s="42">
        <v>50</v>
      </c>
    </row>
    <row r="90" spans="1:10" ht="22" customHeight="1">
      <c r="A90" s="37">
        <v>45265</v>
      </c>
      <c r="B90" s="56" t="s">
        <v>26</v>
      </c>
      <c r="C90" s="39">
        <v>0.3840277777777778</v>
      </c>
      <c r="D90" s="39">
        <v>0.40763888888888888</v>
      </c>
      <c r="E90" s="39">
        <v>0.4201388888888889</v>
      </c>
      <c r="F90" s="57" t="s">
        <v>11</v>
      </c>
      <c r="G90" s="57" t="s">
        <v>134</v>
      </c>
      <c r="H90" s="58" t="s">
        <v>188</v>
      </c>
      <c r="I90" s="59" t="s">
        <v>77</v>
      </c>
      <c r="J90" s="42">
        <v>70</v>
      </c>
    </row>
    <row r="91" spans="1:10" ht="22" customHeight="1">
      <c r="A91" s="37">
        <v>45266</v>
      </c>
      <c r="B91" s="56" t="s">
        <v>26</v>
      </c>
      <c r="C91" s="39">
        <v>0.62916666666666665</v>
      </c>
      <c r="D91" s="39">
        <v>0.64027777777777772</v>
      </c>
      <c r="E91" s="39">
        <v>0.7680555555555556</v>
      </c>
      <c r="F91" s="57" t="s">
        <v>11</v>
      </c>
      <c r="G91" s="57" t="s">
        <v>189</v>
      </c>
      <c r="H91" s="58" t="s">
        <v>138</v>
      </c>
      <c r="I91" s="59" t="s">
        <v>77</v>
      </c>
      <c r="J91" s="42">
        <v>70</v>
      </c>
    </row>
    <row r="92" spans="1:10" ht="22" customHeight="1">
      <c r="A92" s="37">
        <v>45268</v>
      </c>
      <c r="B92" s="56" t="s">
        <v>26</v>
      </c>
      <c r="C92" s="39">
        <v>0.7993055555555556</v>
      </c>
      <c r="D92" s="39">
        <v>0.83750000000000002</v>
      </c>
      <c r="E92" s="39">
        <v>0.84027777777777779</v>
      </c>
      <c r="F92" s="57" t="s">
        <v>186</v>
      </c>
      <c r="G92" s="57" t="s">
        <v>91</v>
      </c>
      <c r="H92" s="58" t="s">
        <v>190</v>
      </c>
      <c r="I92" s="59" t="s">
        <v>80</v>
      </c>
      <c r="J92" s="42">
        <v>80</v>
      </c>
    </row>
    <row r="93" spans="1:10" ht="22" customHeight="1">
      <c r="A93" s="37">
        <v>45270</v>
      </c>
      <c r="B93" s="56" t="s">
        <v>26</v>
      </c>
      <c r="C93" s="39">
        <v>0.56111111111111112</v>
      </c>
      <c r="D93" s="39">
        <v>0.60833333333333328</v>
      </c>
      <c r="E93" s="39">
        <v>0.61736111111111114</v>
      </c>
      <c r="F93" s="57" t="s">
        <v>11</v>
      </c>
      <c r="G93" s="57" t="s">
        <v>186</v>
      </c>
      <c r="H93" s="58" t="s">
        <v>191</v>
      </c>
      <c r="I93" s="59" t="s">
        <v>80</v>
      </c>
      <c r="J93" s="42">
        <v>80</v>
      </c>
    </row>
    <row r="94" spans="1:10" ht="22" customHeight="1">
      <c r="A94" s="37">
        <v>45270</v>
      </c>
      <c r="B94" s="56" t="s">
        <v>26</v>
      </c>
      <c r="C94" s="39">
        <v>0.37291666666666667</v>
      </c>
      <c r="D94" s="39">
        <v>0.38124999999999998</v>
      </c>
      <c r="E94" s="39">
        <v>0.43055555555555558</v>
      </c>
      <c r="F94" s="57" t="s">
        <v>11</v>
      </c>
      <c r="G94" s="57" t="s">
        <v>75</v>
      </c>
      <c r="H94" s="58" t="s">
        <v>192</v>
      </c>
      <c r="I94" s="59" t="s">
        <v>80</v>
      </c>
      <c r="J94" s="42">
        <v>70</v>
      </c>
    </row>
    <row r="95" spans="1:10" ht="22" customHeight="1">
      <c r="A95" s="37">
        <v>45273</v>
      </c>
      <c r="B95" s="56" t="s">
        <v>26</v>
      </c>
      <c r="C95" s="39">
        <v>0.67777777777777781</v>
      </c>
      <c r="D95" s="39">
        <v>0.69374999999999998</v>
      </c>
      <c r="E95" s="39">
        <v>0.70972222222222225</v>
      </c>
      <c r="F95" s="57" t="s">
        <v>83</v>
      </c>
      <c r="G95" s="57" t="s">
        <v>130</v>
      </c>
      <c r="H95" s="58" t="s">
        <v>193</v>
      </c>
      <c r="I95" s="59" t="s">
        <v>80</v>
      </c>
      <c r="J95" s="42">
        <v>50</v>
      </c>
    </row>
    <row r="96" spans="1:10" ht="22" customHeight="1">
      <c r="A96" s="37">
        <v>45273</v>
      </c>
      <c r="B96" s="56" t="s">
        <v>26</v>
      </c>
      <c r="C96" s="39">
        <v>0.71111111111111114</v>
      </c>
      <c r="D96" s="39">
        <v>0.72083333333333333</v>
      </c>
      <c r="E96" s="39">
        <v>0.72638888888888886</v>
      </c>
      <c r="F96" s="57" t="s">
        <v>11</v>
      </c>
      <c r="G96" s="57" t="s">
        <v>91</v>
      </c>
      <c r="H96" s="58" t="s">
        <v>194</v>
      </c>
      <c r="I96" s="59" t="s">
        <v>80</v>
      </c>
      <c r="J96" s="42">
        <v>80</v>
      </c>
    </row>
    <row r="97" spans="1:10" ht="22" customHeight="1">
      <c r="A97" s="37">
        <v>45273</v>
      </c>
      <c r="B97" s="56" t="s">
        <v>26</v>
      </c>
      <c r="C97" s="39">
        <v>0.64097222222222228</v>
      </c>
      <c r="D97" s="39">
        <v>0.67222222222222228</v>
      </c>
      <c r="E97" s="39">
        <v>0.68125000000000002</v>
      </c>
      <c r="F97" s="57" t="s">
        <v>83</v>
      </c>
      <c r="G97" s="57" t="s">
        <v>91</v>
      </c>
      <c r="H97" s="58" t="s">
        <v>195</v>
      </c>
      <c r="I97" s="59" t="s">
        <v>80</v>
      </c>
      <c r="J97" s="42">
        <v>80</v>
      </c>
    </row>
    <row r="98" spans="1:10" ht="22" customHeight="1">
      <c r="A98" s="37">
        <v>45276</v>
      </c>
      <c r="B98" s="56" t="s">
        <v>26</v>
      </c>
      <c r="C98" s="39">
        <v>0.53125</v>
      </c>
      <c r="D98" s="39">
        <v>0.53333333333333333</v>
      </c>
      <c r="E98" s="39">
        <v>0.53611111111111109</v>
      </c>
      <c r="F98" s="57" t="s">
        <v>186</v>
      </c>
      <c r="G98" s="57" t="s">
        <v>130</v>
      </c>
      <c r="H98" s="58" t="s">
        <v>196</v>
      </c>
      <c r="I98" s="59" t="s">
        <v>80</v>
      </c>
      <c r="J98" s="42">
        <v>50</v>
      </c>
    </row>
    <row r="99" spans="1:10" ht="22" customHeight="1">
      <c r="A99" s="37">
        <v>45276</v>
      </c>
      <c r="B99" s="56" t="s">
        <v>26</v>
      </c>
      <c r="C99" s="39">
        <v>0.43402777777777779</v>
      </c>
      <c r="D99" s="39">
        <v>0.45902777777777776</v>
      </c>
      <c r="E99" s="39">
        <v>0.46180555555555558</v>
      </c>
      <c r="F99" s="57" t="s">
        <v>11</v>
      </c>
      <c r="G99" s="57" t="s">
        <v>139</v>
      </c>
      <c r="H99" s="58" t="s">
        <v>197</v>
      </c>
      <c r="I99" s="59" t="s">
        <v>77</v>
      </c>
      <c r="J99" s="60">
        <v>70</v>
      </c>
    </row>
    <row r="100" spans="1:10" ht="22" customHeight="1">
      <c r="A100" s="37">
        <v>45279</v>
      </c>
      <c r="B100" s="56" t="s">
        <v>26</v>
      </c>
      <c r="C100" s="39">
        <v>0.89444444444444449</v>
      </c>
      <c r="D100" s="39">
        <v>0.95625000000000004</v>
      </c>
      <c r="E100" s="39">
        <v>0.95625000000000004</v>
      </c>
      <c r="F100" s="61" t="s">
        <v>11</v>
      </c>
      <c r="G100" s="61" t="s">
        <v>91</v>
      </c>
      <c r="H100" s="58" t="s">
        <v>198</v>
      </c>
      <c r="I100" s="62" t="s">
        <v>80</v>
      </c>
      <c r="J100" s="63">
        <v>70</v>
      </c>
    </row>
    <row r="101" spans="1:10" ht="22" customHeight="1">
      <c r="A101" s="37">
        <v>45282</v>
      </c>
      <c r="B101" s="56" t="s">
        <v>26</v>
      </c>
      <c r="C101" s="39">
        <v>0.41319444444444442</v>
      </c>
      <c r="D101" s="39">
        <v>0.47291666666666665</v>
      </c>
      <c r="E101" s="39">
        <v>0.47847222222222224</v>
      </c>
      <c r="F101" s="61" t="s">
        <v>11</v>
      </c>
      <c r="G101" s="61" t="s">
        <v>139</v>
      </c>
      <c r="H101" s="58" t="s">
        <v>199</v>
      </c>
      <c r="I101" s="62" t="s">
        <v>77</v>
      </c>
      <c r="J101" s="63">
        <v>90</v>
      </c>
    </row>
    <row r="102" spans="1:10" ht="22" customHeight="1">
      <c r="A102" s="37">
        <v>45285</v>
      </c>
      <c r="B102" s="56" t="s">
        <v>26</v>
      </c>
      <c r="C102" s="39">
        <v>0.35694444444444445</v>
      </c>
      <c r="D102" s="39">
        <v>0.37777777777777777</v>
      </c>
      <c r="E102" s="39">
        <v>0.38124999999999998</v>
      </c>
      <c r="F102" s="61" t="s">
        <v>11</v>
      </c>
      <c r="G102" s="61" t="s">
        <v>91</v>
      </c>
      <c r="H102" s="58" t="s">
        <v>156</v>
      </c>
      <c r="I102" s="62" t="s">
        <v>80</v>
      </c>
      <c r="J102" s="63">
        <v>70</v>
      </c>
    </row>
    <row r="103" spans="1:10" ht="22" customHeight="1">
      <c r="A103" s="37">
        <v>45285</v>
      </c>
      <c r="B103" s="56" t="s">
        <v>26</v>
      </c>
      <c r="C103" s="39">
        <v>0.38819444444444445</v>
      </c>
      <c r="D103" s="39">
        <v>0.40208333333333335</v>
      </c>
      <c r="E103" s="39">
        <v>0.40555555555555556</v>
      </c>
      <c r="F103" s="61" t="s">
        <v>186</v>
      </c>
      <c r="G103" s="61" t="s">
        <v>75</v>
      </c>
      <c r="H103" s="58" t="s">
        <v>200</v>
      </c>
      <c r="I103" s="62" t="s">
        <v>77</v>
      </c>
      <c r="J103" s="63">
        <v>70</v>
      </c>
    </row>
    <row r="104" spans="1:10" ht="22" customHeight="1">
      <c r="A104" s="37">
        <v>45286</v>
      </c>
      <c r="B104" s="56" t="s">
        <v>26</v>
      </c>
      <c r="C104" s="39">
        <v>0.67013888888888884</v>
      </c>
      <c r="D104" s="39">
        <v>0.67638888888888893</v>
      </c>
      <c r="E104" s="39">
        <v>0.68402777777777779</v>
      </c>
      <c r="F104" s="61" t="s">
        <v>83</v>
      </c>
      <c r="G104" s="61" t="s">
        <v>130</v>
      </c>
      <c r="H104" s="58" t="s">
        <v>201</v>
      </c>
      <c r="I104" s="62" t="s">
        <v>80</v>
      </c>
      <c r="J104" s="63">
        <v>50</v>
      </c>
    </row>
    <row r="105" spans="1:10" ht="22" customHeight="1">
      <c r="A105" s="37">
        <v>45287</v>
      </c>
      <c r="B105" s="56" t="s">
        <v>26</v>
      </c>
      <c r="C105" s="39">
        <v>0.42708333333333331</v>
      </c>
      <c r="D105" s="39">
        <v>0.44930555555555557</v>
      </c>
      <c r="E105" s="39">
        <v>0.5444444444444444</v>
      </c>
      <c r="F105" s="61" t="s">
        <v>83</v>
      </c>
      <c r="G105" s="61" t="s">
        <v>202</v>
      </c>
      <c r="H105" s="58" t="s">
        <v>143</v>
      </c>
      <c r="I105" s="62" t="s">
        <v>77</v>
      </c>
      <c r="J105" s="63">
        <v>90</v>
      </c>
    </row>
    <row r="106" spans="1:10" ht="22" customHeight="1">
      <c r="A106" s="37">
        <v>45289</v>
      </c>
      <c r="B106" s="56" t="s">
        <v>26</v>
      </c>
      <c r="C106" s="39">
        <v>0.38124999999999998</v>
      </c>
      <c r="D106" s="39">
        <v>0.4284722222222222</v>
      </c>
      <c r="E106" s="39">
        <v>0.4548611111111111</v>
      </c>
      <c r="F106" s="61" t="s">
        <v>11</v>
      </c>
      <c r="G106" s="61" t="s">
        <v>102</v>
      </c>
      <c r="H106" s="58" t="s">
        <v>203</v>
      </c>
      <c r="I106" s="62" t="s">
        <v>77</v>
      </c>
      <c r="J106" s="63">
        <v>70</v>
      </c>
    </row>
    <row r="107" spans="1:10" ht="22" customHeight="1">
      <c r="A107" s="37">
        <v>45289</v>
      </c>
      <c r="B107" s="56" t="s">
        <v>26</v>
      </c>
      <c r="C107" s="39">
        <v>0.94722222222222219</v>
      </c>
      <c r="D107" s="39">
        <v>0.97152777777777777</v>
      </c>
      <c r="E107" s="39">
        <v>0.99097222222222225</v>
      </c>
      <c r="F107" s="61" t="s">
        <v>11</v>
      </c>
      <c r="G107" s="61" t="s">
        <v>75</v>
      </c>
      <c r="H107" s="58" t="s">
        <v>192</v>
      </c>
      <c r="I107" s="64" t="s">
        <v>77</v>
      </c>
      <c r="J107" s="63">
        <v>70</v>
      </c>
    </row>
    <row r="108" spans="1:10" ht="22" customHeight="1">
      <c r="A108" s="37">
        <v>45235</v>
      </c>
      <c r="B108" s="38" t="s">
        <v>99</v>
      </c>
      <c r="C108" s="39">
        <v>0.46597222222222223</v>
      </c>
      <c r="D108" s="39">
        <v>0.56388888888888888</v>
      </c>
      <c r="E108" s="39">
        <v>0.57638888888888884</v>
      </c>
      <c r="F108" s="38" t="s">
        <v>11</v>
      </c>
      <c r="G108" s="38" t="s">
        <v>97</v>
      </c>
      <c r="H108" s="40" t="s">
        <v>204</v>
      </c>
      <c r="I108" s="65" t="s">
        <v>80</v>
      </c>
      <c r="J108" s="63">
        <v>170</v>
      </c>
    </row>
    <row r="109" spans="1:10" ht="22" customHeight="1">
      <c r="A109" s="37">
        <v>45237</v>
      </c>
      <c r="B109" s="38" t="s">
        <v>99</v>
      </c>
      <c r="C109" s="39">
        <v>0.65555555555555556</v>
      </c>
      <c r="D109" s="39">
        <v>0.70277777777777772</v>
      </c>
      <c r="E109" s="39">
        <v>0.71388888888888891</v>
      </c>
      <c r="F109" s="38" t="s">
        <v>83</v>
      </c>
      <c r="G109" s="38" t="s">
        <v>91</v>
      </c>
      <c r="H109" s="40" t="s">
        <v>205</v>
      </c>
      <c r="I109" s="65" t="s">
        <v>80</v>
      </c>
      <c r="J109" s="63">
        <v>70</v>
      </c>
    </row>
    <row r="110" spans="1:10" ht="22" customHeight="1">
      <c r="A110" s="37">
        <v>45244</v>
      </c>
      <c r="B110" s="38" t="s">
        <v>99</v>
      </c>
      <c r="C110" s="39">
        <v>0.47152777777777777</v>
      </c>
      <c r="D110" s="39">
        <v>0.48819444444444443</v>
      </c>
      <c r="E110" s="39">
        <v>0.49305555555555558</v>
      </c>
      <c r="F110" s="38" t="s">
        <v>83</v>
      </c>
      <c r="G110" s="38" t="s">
        <v>91</v>
      </c>
      <c r="H110" s="40" t="s">
        <v>206</v>
      </c>
      <c r="I110" s="65" t="s">
        <v>77</v>
      </c>
      <c r="J110" s="63">
        <v>70</v>
      </c>
    </row>
    <row r="111" spans="1:10" ht="22" customHeight="1">
      <c r="A111" s="37">
        <v>45245</v>
      </c>
      <c r="B111" s="38" t="s">
        <v>99</v>
      </c>
      <c r="C111" s="39">
        <v>0.40208333333333335</v>
      </c>
      <c r="D111" s="39">
        <v>0.4201388888888889</v>
      </c>
      <c r="E111" s="39">
        <v>0.42430555555555555</v>
      </c>
      <c r="F111" s="38" t="s">
        <v>207</v>
      </c>
      <c r="G111" s="38" t="s">
        <v>87</v>
      </c>
      <c r="H111" s="40" t="s">
        <v>208</v>
      </c>
      <c r="I111" s="65" t="s">
        <v>80</v>
      </c>
      <c r="J111" s="63">
        <v>50</v>
      </c>
    </row>
    <row r="112" spans="1:10" ht="22" customHeight="1">
      <c r="A112" s="37">
        <v>45245</v>
      </c>
      <c r="B112" s="38" t="s">
        <v>99</v>
      </c>
      <c r="C112" s="39">
        <v>0.37361111111111112</v>
      </c>
      <c r="D112" s="39">
        <v>0.38680555555555557</v>
      </c>
      <c r="E112" s="39">
        <v>0.39583333333333331</v>
      </c>
      <c r="F112" s="38" t="s">
        <v>83</v>
      </c>
      <c r="G112" s="38" t="s">
        <v>91</v>
      </c>
      <c r="H112" s="40" t="s">
        <v>209</v>
      </c>
      <c r="I112" s="65" t="s">
        <v>77</v>
      </c>
      <c r="J112" s="63">
        <v>70</v>
      </c>
    </row>
    <row r="113" spans="1:10" ht="22" customHeight="1">
      <c r="A113" s="37">
        <v>45245</v>
      </c>
      <c r="B113" s="38" t="s">
        <v>99</v>
      </c>
      <c r="C113" s="39">
        <v>0.49236111111111114</v>
      </c>
      <c r="D113" s="39">
        <v>0.52500000000000002</v>
      </c>
      <c r="E113" s="39">
        <v>0.55138888888888893</v>
      </c>
      <c r="F113" s="38" t="s">
        <v>207</v>
      </c>
      <c r="G113" s="38" t="s">
        <v>91</v>
      </c>
      <c r="H113" s="40" t="s">
        <v>206</v>
      </c>
      <c r="I113" s="65" t="s">
        <v>77</v>
      </c>
      <c r="J113" s="63">
        <v>50</v>
      </c>
    </row>
    <row r="114" spans="1:10" ht="22" customHeight="1">
      <c r="A114" s="37">
        <v>45246</v>
      </c>
      <c r="B114" s="38" t="s">
        <v>99</v>
      </c>
      <c r="C114" s="39">
        <v>0.61805555555555558</v>
      </c>
      <c r="D114" s="39">
        <v>0.64722222222222225</v>
      </c>
      <c r="E114" s="39">
        <v>0.71666666666666667</v>
      </c>
      <c r="F114" s="38" t="s">
        <v>83</v>
      </c>
      <c r="G114" s="38" t="s">
        <v>91</v>
      </c>
      <c r="H114" s="40" t="s">
        <v>210</v>
      </c>
      <c r="I114" s="65" t="s">
        <v>80</v>
      </c>
      <c r="J114" s="63">
        <v>70</v>
      </c>
    </row>
    <row r="115" spans="1:10" ht="22" customHeight="1">
      <c r="A115" s="37">
        <v>45246</v>
      </c>
      <c r="B115" s="38" t="s">
        <v>99</v>
      </c>
      <c r="C115" s="39">
        <v>0.61805555555555558</v>
      </c>
      <c r="D115" s="39">
        <v>0.64722222222222225</v>
      </c>
      <c r="E115" s="39">
        <v>0.71666666666666667</v>
      </c>
      <c r="F115" s="38" t="s">
        <v>83</v>
      </c>
      <c r="G115" s="38" t="s">
        <v>91</v>
      </c>
      <c r="H115" s="40" t="s">
        <v>210</v>
      </c>
      <c r="I115" s="65" t="s">
        <v>80</v>
      </c>
      <c r="J115" s="63">
        <v>70</v>
      </c>
    </row>
    <row r="116" spans="1:10" ht="22" customHeight="1">
      <c r="A116" s="37">
        <v>45246</v>
      </c>
      <c r="B116" s="38" t="s">
        <v>99</v>
      </c>
      <c r="C116" s="39">
        <v>0.53749999999999998</v>
      </c>
      <c r="D116" s="39">
        <v>0.6069444444444444</v>
      </c>
      <c r="E116" s="39">
        <v>0.68194444444444446</v>
      </c>
      <c r="F116" s="38" t="s">
        <v>83</v>
      </c>
      <c r="G116" s="38" t="s">
        <v>91</v>
      </c>
      <c r="H116" s="40" t="s">
        <v>210</v>
      </c>
      <c r="I116" s="65" t="s">
        <v>80</v>
      </c>
      <c r="J116" s="63">
        <v>70</v>
      </c>
    </row>
    <row r="117" spans="1:10" ht="22" customHeight="1">
      <c r="A117" s="37">
        <v>45248</v>
      </c>
      <c r="B117" s="38" t="s">
        <v>99</v>
      </c>
      <c r="C117" s="39">
        <v>0.65277777777777779</v>
      </c>
      <c r="D117" s="39">
        <v>0.70625000000000004</v>
      </c>
      <c r="E117" s="39">
        <v>0.72777777777777775</v>
      </c>
      <c r="F117" s="38" t="s">
        <v>95</v>
      </c>
      <c r="G117" s="38" t="s">
        <v>100</v>
      </c>
      <c r="H117" s="40" t="s">
        <v>211</v>
      </c>
      <c r="I117" s="65" t="s">
        <v>80</v>
      </c>
      <c r="J117" s="63">
        <v>170</v>
      </c>
    </row>
    <row r="118" spans="1:10" ht="22" customHeight="1">
      <c r="A118" s="37">
        <v>45249</v>
      </c>
      <c r="B118" s="38" t="s">
        <v>99</v>
      </c>
      <c r="C118" s="39">
        <v>3.472222222222222E-3</v>
      </c>
      <c r="D118" s="39">
        <v>4.8611111111111112E-2</v>
      </c>
      <c r="E118" s="39">
        <v>5.0694444444444445E-2</v>
      </c>
      <c r="F118" s="38" t="s">
        <v>11</v>
      </c>
      <c r="G118" s="38" t="s">
        <v>91</v>
      </c>
      <c r="H118" s="40" t="s">
        <v>212</v>
      </c>
      <c r="I118" s="65" t="s">
        <v>77</v>
      </c>
      <c r="J118" s="63">
        <v>130</v>
      </c>
    </row>
    <row r="119" spans="1:10" ht="22" customHeight="1">
      <c r="A119" s="37">
        <v>45250</v>
      </c>
      <c r="B119" s="38" t="s">
        <v>99</v>
      </c>
      <c r="C119" s="39">
        <v>0.65208333333333335</v>
      </c>
      <c r="D119" s="39">
        <v>0.69166666666666665</v>
      </c>
      <c r="E119" s="39">
        <v>0.69027777777777777</v>
      </c>
      <c r="F119" s="38" t="s">
        <v>11</v>
      </c>
      <c r="G119" s="38" t="s">
        <v>97</v>
      </c>
      <c r="H119" s="40" t="s">
        <v>212</v>
      </c>
      <c r="I119" s="65" t="s">
        <v>77</v>
      </c>
      <c r="J119" s="63">
        <v>130</v>
      </c>
    </row>
    <row r="120" spans="1:10" ht="22" customHeight="1">
      <c r="A120" s="37">
        <v>45251</v>
      </c>
      <c r="B120" s="38" t="s">
        <v>99</v>
      </c>
      <c r="C120" s="39">
        <v>0.31041666666666667</v>
      </c>
      <c r="D120" s="39">
        <v>0.35</v>
      </c>
      <c r="E120" s="39">
        <v>0.44097222222222221</v>
      </c>
      <c r="F120" s="38" t="s">
        <v>11</v>
      </c>
      <c r="G120" s="38" t="s">
        <v>75</v>
      </c>
      <c r="H120" s="40" t="s">
        <v>213</v>
      </c>
      <c r="I120" s="65" t="s">
        <v>80</v>
      </c>
      <c r="J120" s="63">
        <v>130</v>
      </c>
    </row>
    <row r="121" spans="1:10" ht="22" customHeight="1">
      <c r="A121" s="37">
        <v>45251</v>
      </c>
      <c r="B121" s="38" t="s">
        <v>99</v>
      </c>
      <c r="C121" s="39">
        <v>0.67847222222222225</v>
      </c>
      <c r="D121" s="39">
        <v>0.72013888888888888</v>
      </c>
      <c r="E121" s="39">
        <v>0.73055555555555551</v>
      </c>
      <c r="F121" s="38" t="s">
        <v>11</v>
      </c>
      <c r="G121" s="38" t="s">
        <v>91</v>
      </c>
      <c r="H121" s="40" t="s">
        <v>214</v>
      </c>
      <c r="I121" s="65" t="s">
        <v>80</v>
      </c>
      <c r="J121" s="63">
        <v>130</v>
      </c>
    </row>
    <row r="122" spans="1:10" ht="22" customHeight="1">
      <c r="A122" s="37">
        <v>45251</v>
      </c>
      <c r="B122" s="38" t="s">
        <v>99</v>
      </c>
      <c r="C122" s="39">
        <v>0.8</v>
      </c>
      <c r="D122" s="39">
        <v>0.83680555555555558</v>
      </c>
      <c r="E122" s="39">
        <v>0.8618055555555556</v>
      </c>
      <c r="F122" s="38" t="s">
        <v>11</v>
      </c>
      <c r="G122" s="38" t="s">
        <v>100</v>
      </c>
      <c r="H122" s="40" t="s">
        <v>214</v>
      </c>
      <c r="I122" s="65" t="s">
        <v>80</v>
      </c>
      <c r="J122" s="63">
        <v>130</v>
      </c>
    </row>
    <row r="123" spans="1:10" ht="22" customHeight="1">
      <c r="A123" s="37">
        <v>45251</v>
      </c>
      <c r="B123" s="38" t="s">
        <v>99</v>
      </c>
      <c r="C123" s="39">
        <v>0.5</v>
      </c>
      <c r="D123" s="39">
        <v>0.50347222222222221</v>
      </c>
      <c r="E123" s="39">
        <v>0.50694444444444442</v>
      </c>
      <c r="F123" s="38" t="s">
        <v>95</v>
      </c>
      <c r="G123" s="38" t="s">
        <v>91</v>
      </c>
      <c r="H123" s="40" t="s">
        <v>215</v>
      </c>
      <c r="I123" s="65" t="s">
        <v>80</v>
      </c>
      <c r="J123" s="63">
        <v>70</v>
      </c>
    </row>
    <row r="124" spans="1:10" ht="22" customHeight="1">
      <c r="A124" s="37">
        <v>45252</v>
      </c>
      <c r="B124" s="38" t="s">
        <v>99</v>
      </c>
      <c r="C124" s="39">
        <v>0.41388888888888886</v>
      </c>
      <c r="D124" s="39">
        <v>0.49236111111111114</v>
      </c>
      <c r="E124" s="39">
        <v>0.49861111111111112</v>
      </c>
      <c r="F124" s="38" t="s">
        <v>11</v>
      </c>
      <c r="G124" s="38" t="s">
        <v>95</v>
      </c>
      <c r="H124" s="40" t="s">
        <v>216</v>
      </c>
      <c r="I124" s="65" t="s">
        <v>77</v>
      </c>
      <c r="J124" s="63">
        <v>240</v>
      </c>
    </row>
    <row r="125" spans="1:10" ht="22" customHeight="1">
      <c r="A125" s="37">
        <v>45252</v>
      </c>
      <c r="B125" s="38" t="s">
        <v>99</v>
      </c>
      <c r="C125" s="39">
        <v>0.38472222222222224</v>
      </c>
      <c r="D125" s="39">
        <v>0.41249999999999998</v>
      </c>
      <c r="E125" s="39">
        <v>0.41388888888888886</v>
      </c>
      <c r="F125" s="38" t="s">
        <v>102</v>
      </c>
      <c r="G125" s="38" t="s">
        <v>91</v>
      </c>
      <c r="H125" s="40" t="s">
        <v>217</v>
      </c>
      <c r="I125" s="65" t="s">
        <v>77</v>
      </c>
      <c r="J125" s="63">
        <v>130</v>
      </c>
    </row>
    <row r="126" spans="1:10" ht="22" customHeight="1">
      <c r="A126" s="37">
        <v>45253</v>
      </c>
      <c r="B126" s="38" t="s">
        <v>99</v>
      </c>
      <c r="C126" s="39">
        <v>0.42708333333333331</v>
      </c>
      <c r="D126" s="39">
        <v>0.44444444444444442</v>
      </c>
      <c r="E126" s="39">
        <v>0.44027777777777777</v>
      </c>
      <c r="F126" s="38" t="s">
        <v>218</v>
      </c>
      <c r="G126" s="38" t="s">
        <v>91</v>
      </c>
      <c r="H126" s="40" t="s">
        <v>219</v>
      </c>
      <c r="I126" s="65" t="s">
        <v>77</v>
      </c>
      <c r="J126" s="63">
        <v>60</v>
      </c>
    </row>
    <row r="127" spans="1:10" ht="22" customHeight="1">
      <c r="A127" s="37">
        <v>45253</v>
      </c>
      <c r="B127" s="38" t="s">
        <v>99</v>
      </c>
      <c r="C127" s="39">
        <v>0.80902777777777779</v>
      </c>
      <c r="D127" s="39">
        <v>0.88888888888888884</v>
      </c>
      <c r="E127" s="39">
        <v>0.88888888888888884</v>
      </c>
      <c r="F127" s="38" t="s">
        <v>11</v>
      </c>
      <c r="G127" s="38" t="s">
        <v>91</v>
      </c>
      <c r="H127" s="40" t="s">
        <v>220</v>
      </c>
      <c r="I127" s="65" t="s">
        <v>77</v>
      </c>
      <c r="J127" s="63">
        <v>240</v>
      </c>
    </row>
    <row r="128" spans="1:10" ht="22" customHeight="1">
      <c r="A128" s="37">
        <v>45253</v>
      </c>
      <c r="B128" s="38" t="s">
        <v>99</v>
      </c>
      <c r="C128" s="39">
        <v>0.50694444444444442</v>
      </c>
      <c r="D128" s="39">
        <v>0.50694444444444442</v>
      </c>
      <c r="E128" s="39">
        <v>0.5444444444444444</v>
      </c>
      <c r="F128" s="38" t="s">
        <v>11</v>
      </c>
      <c r="G128" s="38" t="s">
        <v>91</v>
      </c>
      <c r="H128" s="40" t="s">
        <v>221</v>
      </c>
      <c r="I128" s="65" t="s">
        <v>80</v>
      </c>
      <c r="J128" s="63">
        <v>70</v>
      </c>
    </row>
    <row r="129" spans="1:10" ht="22" customHeight="1">
      <c r="A129" s="37">
        <v>45255</v>
      </c>
      <c r="B129" s="52" t="s">
        <v>26</v>
      </c>
      <c r="C129" s="39">
        <v>4.7222222222222221E-2</v>
      </c>
      <c r="D129" s="39">
        <v>4.7222222222222221E-2</v>
      </c>
      <c r="E129" s="39">
        <v>5.0694444444444445E-2</v>
      </c>
      <c r="F129" s="52" t="s">
        <v>97</v>
      </c>
      <c r="G129" s="52" t="s">
        <v>100</v>
      </c>
      <c r="H129" s="53" t="s">
        <v>222</v>
      </c>
      <c r="I129" s="66" t="s">
        <v>80</v>
      </c>
      <c r="J129" s="67">
        <v>60</v>
      </c>
    </row>
    <row r="130" spans="1:10" ht="22" customHeight="1">
      <c r="A130" s="37">
        <v>45260</v>
      </c>
      <c r="B130" s="38" t="s">
        <v>26</v>
      </c>
      <c r="C130" s="39">
        <v>0.8305555555555556</v>
      </c>
      <c r="D130" s="39">
        <v>0.91249999999999998</v>
      </c>
      <c r="E130" s="39">
        <v>0.91666666666666663</v>
      </c>
      <c r="F130" s="38" t="s">
        <v>83</v>
      </c>
      <c r="G130" s="38" t="s">
        <v>91</v>
      </c>
      <c r="H130" s="40" t="s">
        <v>223</v>
      </c>
      <c r="I130" s="65" t="s">
        <v>77</v>
      </c>
      <c r="J130" s="63">
        <v>240</v>
      </c>
    </row>
    <row r="131" spans="1:10" ht="22" customHeight="1">
      <c r="A131" s="37">
        <v>45233</v>
      </c>
      <c r="B131" s="43" t="s">
        <v>99</v>
      </c>
      <c r="C131" s="39">
        <v>0.41319444444444442</v>
      </c>
      <c r="D131" s="39">
        <v>0.43611111111111112</v>
      </c>
      <c r="E131" s="39">
        <v>0.4548611111111111</v>
      </c>
      <c r="F131" s="44" t="s">
        <v>83</v>
      </c>
      <c r="G131" s="44" t="s">
        <v>102</v>
      </c>
      <c r="H131" s="40" t="s">
        <v>138</v>
      </c>
      <c r="I131" s="45" t="s">
        <v>77</v>
      </c>
      <c r="J131" s="46">
        <v>70</v>
      </c>
    </row>
    <row r="132" spans="1:10" ht="22" customHeight="1">
      <c r="A132" s="37">
        <v>45234</v>
      </c>
      <c r="B132" s="43" t="s">
        <v>99</v>
      </c>
      <c r="C132" s="39">
        <v>0.4152777777777778</v>
      </c>
      <c r="D132" s="39">
        <v>0.4152777777777778</v>
      </c>
      <c r="E132" s="39">
        <v>0.41875000000000001</v>
      </c>
      <c r="F132" s="44" t="s">
        <v>11</v>
      </c>
      <c r="G132" s="44" t="s">
        <v>134</v>
      </c>
      <c r="H132" s="40" t="s">
        <v>224</v>
      </c>
      <c r="I132" s="45" t="s">
        <v>77</v>
      </c>
      <c r="J132" s="46">
        <v>70</v>
      </c>
    </row>
    <row r="133" spans="1:10" ht="22" customHeight="1">
      <c r="A133" s="37">
        <v>45234</v>
      </c>
      <c r="B133" s="43" t="s">
        <v>99</v>
      </c>
      <c r="C133" s="39">
        <v>0.4777777777777778</v>
      </c>
      <c r="D133" s="39">
        <v>0.49166666666666664</v>
      </c>
      <c r="E133" s="39">
        <v>0.50902777777777775</v>
      </c>
      <c r="F133" s="44" t="s">
        <v>56</v>
      </c>
      <c r="G133" s="44" t="s">
        <v>134</v>
      </c>
      <c r="H133" s="40" t="s">
        <v>225</v>
      </c>
      <c r="I133" s="45" t="s">
        <v>77</v>
      </c>
      <c r="J133" s="46">
        <v>50</v>
      </c>
    </row>
    <row r="134" spans="1:10" ht="22" customHeight="1">
      <c r="A134" s="37">
        <v>45236</v>
      </c>
      <c r="B134" s="43" t="s">
        <v>99</v>
      </c>
      <c r="C134" s="39">
        <v>0.83125000000000004</v>
      </c>
      <c r="D134" s="39">
        <v>0.85763888888888884</v>
      </c>
      <c r="E134" s="39">
        <v>0.86319444444444449</v>
      </c>
      <c r="F134" s="44" t="s">
        <v>11</v>
      </c>
      <c r="G134" s="44" t="s">
        <v>102</v>
      </c>
      <c r="H134" s="40" t="s">
        <v>226</v>
      </c>
      <c r="I134" s="45" t="s">
        <v>77</v>
      </c>
      <c r="J134" s="46">
        <v>70</v>
      </c>
    </row>
    <row r="135" spans="1:10" ht="22" customHeight="1">
      <c r="A135" s="37">
        <v>45240</v>
      </c>
      <c r="B135" s="43" t="s">
        <v>99</v>
      </c>
      <c r="C135" s="39">
        <v>0.41666666666666669</v>
      </c>
      <c r="D135" s="39">
        <v>0.42986111111111114</v>
      </c>
      <c r="E135" s="39">
        <v>0.4826388888888889</v>
      </c>
      <c r="F135" s="44" t="s">
        <v>11</v>
      </c>
      <c r="G135" s="44" t="s">
        <v>102</v>
      </c>
      <c r="H135" s="40" t="s">
        <v>147</v>
      </c>
      <c r="I135" s="45" t="s">
        <v>80</v>
      </c>
      <c r="J135" s="46">
        <v>70</v>
      </c>
    </row>
    <row r="136" spans="1:10" ht="22" customHeight="1">
      <c r="A136" s="37">
        <v>45240</v>
      </c>
      <c r="B136" s="43" t="s">
        <v>99</v>
      </c>
      <c r="C136" s="39">
        <v>0.6645833333333333</v>
      </c>
      <c r="D136" s="39">
        <v>0.6645833333333333</v>
      </c>
      <c r="E136" s="39">
        <v>0.66874999999999996</v>
      </c>
      <c r="F136" s="44" t="s">
        <v>186</v>
      </c>
      <c r="G136" s="44" t="s">
        <v>102</v>
      </c>
      <c r="H136" s="40" t="s">
        <v>227</v>
      </c>
      <c r="I136" s="45" t="s">
        <v>77</v>
      </c>
      <c r="J136" s="46">
        <v>50</v>
      </c>
    </row>
    <row r="137" spans="1:10" ht="22" customHeight="1">
      <c r="A137" s="37">
        <v>45245</v>
      </c>
      <c r="B137" s="43" t="s">
        <v>99</v>
      </c>
      <c r="C137" s="39">
        <v>0.57777777777777772</v>
      </c>
      <c r="D137" s="39">
        <v>0.58194444444444449</v>
      </c>
      <c r="E137" s="39">
        <v>0.58194444444444449</v>
      </c>
      <c r="F137" s="44" t="s">
        <v>83</v>
      </c>
      <c r="G137" s="44" t="s">
        <v>91</v>
      </c>
      <c r="H137" s="40" t="s">
        <v>227</v>
      </c>
      <c r="I137" s="45" t="s">
        <v>80</v>
      </c>
      <c r="J137" s="46">
        <v>70</v>
      </c>
    </row>
    <row r="138" spans="1:10" ht="22" customHeight="1">
      <c r="A138" s="37">
        <v>45246</v>
      </c>
      <c r="B138" s="43" t="s">
        <v>99</v>
      </c>
      <c r="C138" s="39">
        <v>9.7222222222222224E-3</v>
      </c>
      <c r="D138" s="39">
        <v>2.1527777777777778E-2</v>
      </c>
      <c r="E138" s="39">
        <v>2.7083333333333334E-2</v>
      </c>
      <c r="F138" s="44" t="s">
        <v>11</v>
      </c>
      <c r="G138" s="44" t="s">
        <v>91</v>
      </c>
      <c r="H138" s="40" t="s">
        <v>156</v>
      </c>
      <c r="I138" s="45" t="s">
        <v>80</v>
      </c>
      <c r="J138" s="46">
        <v>50</v>
      </c>
    </row>
    <row r="139" spans="1:10" ht="22" customHeight="1">
      <c r="A139" s="37">
        <v>45249</v>
      </c>
      <c r="B139" s="43" t="s">
        <v>99</v>
      </c>
      <c r="C139" s="39">
        <v>0.61944444444444446</v>
      </c>
      <c r="D139" s="39">
        <v>0.63541666666666663</v>
      </c>
      <c r="E139" s="39">
        <v>0.64236111111111116</v>
      </c>
      <c r="F139" s="44" t="s">
        <v>11</v>
      </c>
      <c r="G139" s="44" t="s">
        <v>75</v>
      </c>
      <c r="H139" s="40" t="s">
        <v>138</v>
      </c>
      <c r="I139" s="45" t="s">
        <v>77</v>
      </c>
      <c r="J139" s="46">
        <v>70</v>
      </c>
    </row>
    <row r="140" spans="1:10" ht="22" customHeight="1">
      <c r="A140" s="37">
        <v>45250</v>
      </c>
      <c r="B140" s="43" t="s">
        <v>99</v>
      </c>
      <c r="C140" s="39">
        <v>0.53263888888888888</v>
      </c>
      <c r="D140" s="39">
        <v>0.55277777777777781</v>
      </c>
      <c r="E140" s="39">
        <v>0.55625000000000002</v>
      </c>
      <c r="F140" s="44" t="s">
        <v>11</v>
      </c>
      <c r="G140" s="44" t="s">
        <v>102</v>
      </c>
      <c r="H140" s="40" t="s">
        <v>138</v>
      </c>
      <c r="I140" s="45" t="s">
        <v>77</v>
      </c>
      <c r="J140" s="46">
        <v>70</v>
      </c>
    </row>
    <row r="141" spans="1:10" ht="22" customHeight="1">
      <c r="A141" s="37">
        <v>45250</v>
      </c>
      <c r="B141" s="43" t="s">
        <v>99</v>
      </c>
      <c r="C141" s="39">
        <v>0.81736111111111109</v>
      </c>
      <c r="D141" s="39">
        <v>0.83194444444444449</v>
      </c>
      <c r="E141" s="39">
        <v>0.83680555555555558</v>
      </c>
      <c r="F141" s="44" t="s">
        <v>83</v>
      </c>
      <c r="G141" s="44" t="s">
        <v>91</v>
      </c>
      <c r="H141" s="40" t="s">
        <v>228</v>
      </c>
      <c r="I141" s="45" t="s">
        <v>77</v>
      </c>
      <c r="J141" s="46">
        <v>70</v>
      </c>
    </row>
    <row r="142" spans="1:10" ht="22" customHeight="1">
      <c r="A142" s="37">
        <v>45250</v>
      </c>
      <c r="B142" s="43" t="s">
        <v>99</v>
      </c>
      <c r="C142" s="39">
        <v>0.90277777777777779</v>
      </c>
      <c r="D142" s="39">
        <v>0.92083333333333328</v>
      </c>
      <c r="E142" s="39">
        <v>0.93055555555555558</v>
      </c>
      <c r="F142" s="44" t="s">
        <v>83</v>
      </c>
      <c r="G142" s="44" t="s">
        <v>134</v>
      </c>
      <c r="H142" s="40" t="s">
        <v>229</v>
      </c>
      <c r="I142" s="45" t="s">
        <v>77</v>
      </c>
      <c r="J142" s="46">
        <v>70</v>
      </c>
    </row>
    <row r="143" spans="1:10" ht="22" customHeight="1">
      <c r="A143" s="37">
        <v>45253</v>
      </c>
      <c r="B143" s="43" t="s">
        <v>99</v>
      </c>
      <c r="C143" s="39">
        <v>0.3</v>
      </c>
      <c r="D143" s="39">
        <v>0.32222222222222224</v>
      </c>
      <c r="E143" s="39">
        <v>0.32916666666666666</v>
      </c>
      <c r="F143" s="44" t="s">
        <v>11</v>
      </c>
      <c r="G143" s="44" t="s">
        <v>102</v>
      </c>
      <c r="H143" s="40" t="s">
        <v>230</v>
      </c>
      <c r="I143" s="45" t="s">
        <v>77</v>
      </c>
      <c r="J143" s="46">
        <v>70</v>
      </c>
    </row>
    <row r="144" spans="1:10" ht="22" customHeight="1">
      <c r="A144" s="37">
        <v>45254</v>
      </c>
      <c r="B144" s="43" t="s">
        <v>26</v>
      </c>
      <c r="C144" s="39">
        <v>0.8125</v>
      </c>
      <c r="D144" s="39">
        <v>0.84305555555555556</v>
      </c>
      <c r="E144" s="39">
        <v>0.84305555555555556</v>
      </c>
      <c r="F144" s="44" t="s">
        <v>11</v>
      </c>
      <c r="G144" s="44" t="s">
        <v>91</v>
      </c>
      <c r="H144" s="40" t="s">
        <v>231</v>
      </c>
      <c r="I144" s="45" t="s">
        <v>77</v>
      </c>
      <c r="J144" s="46">
        <v>70</v>
      </c>
    </row>
    <row r="145" spans="1:10" ht="22" customHeight="1">
      <c r="A145" s="37">
        <v>45259</v>
      </c>
      <c r="B145" s="68" t="s">
        <v>26</v>
      </c>
      <c r="C145" s="39">
        <v>0.31388888888888888</v>
      </c>
      <c r="D145" s="39">
        <v>0.33750000000000002</v>
      </c>
      <c r="E145" s="39">
        <v>0.35486111111111113</v>
      </c>
      <c r="F145" s="69" t="s">
        <v>11</v>
      </c>
      <c r="G145" s="69" t="s">
        <v>102</v>
      </c>
      <c r="H145" s="70" t="s">
        <v>232</v>
      </c>
      <c r="I145" s="71" t="s">
        <v>80</v>
      </c>
      <c r="J145" s="72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detail</vt:lpstr>
      <vt:lpstr>Rajout</vt:lpstr>
      <vt:lpstr>DPL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2023-09-02T12:24:51Z</dcterms:created>
  <dcterms:modified xsi:type="dcterms:W3CDTF">2024-07-23T14:45:35Z</dcterms:modified>
</cp:coreProperties>
</file>