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buj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1" l="1"/>
  <c r="F23" i="1"/>
  <c r="F18" i="1"/>
  <c r="D18" i="1"/>
  <c r="C18" i="1"/>
  <c r="B18" i="1"/>
</calcChain>
</file>

<file path=xl/sharedStrings.xml><?xml version="1.0" encoding="utf-8"?>
<sst xmlns="http://schemas.openxmlformats.org/spreadsheetml/2006/main" count="18" uniqueCount="18">
  <si>
    <t>Gross Pay</t>
  </si>
  <si>
    <t>Jul</t>
  </si>
  <si>
    <t>Aug</t>
  </si>
  <si>
    <t>Sep</t>
  </si>
  <si>
    <t>Oct</t>
  </si>
  <si>
    <t>Nov</t>
  </si>
  <si>
    <t>Dec</t>
  </si>
  <si>
    <t>PF</t>
  </si>
  <si>
    <t>HRA</t>
  </si>
  <si>
    <t>SD</t>
  </si>
  <si>
    <t>C-IV</t>
  </si>
  <si>
    <t>PT</t>
  </si>
  <si>
    <t>PP-ELGi</t>
  </si>
  <si>
    <t>Join Bonus</t>
  </si>
  <si>
    <t>One-Jan</t>
  </si>
  <si>
    <t>Total</t>
  </si>
  <si>
    <t>Tax.Income</t>
  </si>
  <si>
    <t>P.In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</si>
</sst>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13" sqref="E13"/>
    </sheetView>
  </sheetViews>
  <sheetFormatPr defaultRowHeight="15" x14ac:dyDescent="0.25"/>
  <cols>
    <col min="1" max="1" width="10.42578125" bestFit="1" customWidth="1"/>
    <col min="2" max="2" width="15.7109375" customWidth="1"/>
    <col min="5" max="5" width="11.140625" bestFit="1" customWidth="1"/>
  </cols>
  <sheetData>
    <row r="1" spans="1:4" x14ac:dyDescent="0.25">
      <c r="B1" t="s">
        <v>0</v>
      </c>
      <c r="C1" t="s">
        <v>7</v>
      </c>
      <c r="D1" t="s">
        <v>8</v>
      </c>
    </row>
    <row r="2" spans="1:4" x14ac:dyDescent="0.25">
      <c r="A2" s="1">
        <v>43922</v>
      </c>
      <c r="B2">
        <v>54434</v>
      </c>
      <c r="C2">
        <v>2718</v>
      </c>
      <c r="D2">
        <v>9060</v>
      </c>
    </row>
    <row r="3" spans="1:4" x14ac:dyDescent="0.25">
      <c r="A3" s="1">
        <v>43952</v>
      </c>
      <c r="B3">
        <v>54434</v>
      </c>
      <c r="C3">
        <v>2718</v>
      </c>
      <c r="D3">
        <v>9060</v>
      </c>
    </row>
    <row r="4" spans="1:4" x14ac:dyDescent="0.25">
      <c r="A4" s="1">
        <v>43983</v>
      </c>
      <c r="B4">
        <v>54434</v>
      </c>
      <c r="C4">
        <v>2718</v>
      </c>
      <c r="D4">
        <v>9060</v>
      </c>
    </row>
    <row r="5" spans="1:4" x14ac:dyDescent="0.25">
      <c r="A5" s="2" t="s">
        <v>1</v>
      </c>
      <c r="B5">
        <v>54434</v>
      </c>
      <c r="C5">
        <v>2718</v>
      </c>
      <c r="D5">
        <v>9060</v>
      </c>
    </row>
    <row r="6" spans="1:4" x14ac:dyDescent="0.25">
      <c r="A6" s="2" t="s">
        <v>2</v>
      </c>
      <c r="B6">
        <v>54434</v>
      </c>
      <c r="C6">
        <v>2718</v>
      </c>
      <c r="D6">
        <v>9060</v>
      </c>
    </row>
    <row r="7" spans="1:4" x14ac:dyDescent="0.25">
      <c r="A7" s="2" t="s">
        <v>3</v>
      </c>
      <c r="B7">
        <v>54434</v>
      </c>
      <c r="C7">
        <v>2718</v>
      </c>
      <c r="D7">
        <v>9060</v>
      </c>
    </row>
    <row r="8" spans="1:4" x14ac:dyDescent="0.25">
      <c r="A8" s="2" t="s">
        <v>4</v>
      </c>
      <c r="B8">
        <v>54434</v>
      </c>
      <c r="C8">
        <v>2718</v>
      </c>
      <c r="D8">
        <v>9060</v>
      </c>
    </row>
    <row r="9" spans="1:4" x14ac:dyDescent="0.25">
      <c r="A9" s="2" t="s">
        <v>5</v>
      </c>
      <c r="B9">
        <v>54434</v>
      </c>
      <c r="C9">
        <v>2718</v>
      </c>
      <c r="D9">
        <v>9060</v>
      </c>
    </row>
    <row r="10" spans="1:4" x14ac:dyDescent="0.25">
      <c r="A10" s="2" t="s">
        <v>6</v>
      </c>
      <c r="B10">
        <v>54434</v>
      </c>
      <c r="C10">
        <v>2718</v>
      </c>
      <c r="D10">
        <v>9060</v>
      </c>
    </row>
    <row r="11" spans="1:4" x14ac:dyDescent="0.25">
      <c r="A11" s="1">
        <v>44197</v>
      </c>
      <c r="B11">
        <v>41872</v>
      </c>
      <c r="C11">
        <v>2090</v>
      </c>
      <c r="D11">
        <v>6969</v>
      </c>
    </row>
    <row r="12" spans="1:4" x14ac:dyDescent="0.25">
      <c r="A12" s="1">
        <v>44228</v>
      </c>
      <c r="B12">
        <v>79831</v>
      </c>
      <c r="C12">
        <v>3500</v>
      </c>
      <c r="D12">
        <v>9084</v>
      </c>
    </row>
    <row r="13" spans="1:4" x14ac:dyDescent="0.25">
      <c r="A13" s="1">
        <v>44256</v>
      </c>
      <c r="B13">
        <v>79831</v>
      </c>
      <c r="C13">
        <v>3500</v>
      </c>
      <c r="D13">
        <v>9084</v>
      </c>
    </row>
    <row r="14" spans="1:4" x14ac:dyDescent="0.25">
      <c r="A14" s="1" t="s">
        <v>14</v>
      </c>
      <c r="B14">
        <v>6140</v>
      </c>
      <c r="C14">
        <v>270</v>
      </c>
      <c r="D14">
        <v>698</v>
      </c>
    </row>
    <row r="15" spans="1:4" x14ac:dyDescent="0.25">
      <c r="A15" t="s">
        <v>12</v>
      </c>
      <c r="B15">
        <v>56998</v>
      </c>
    </row>
    <row r="16" spans="1:4" x14ac:dyDescent="0.25">
      <c r="A16" t="s">
        <v>13</v>
      </c>
      <c r="B16">
        <v>50000</v>
      </c>
    </row>
    <row r="18" spans="1:6" x14ac:dyDescent="0.25">
      <c r="A18" t="s">
        <v>15</v>
      </c>
      <c r="B18">
        <f>SUM(B2:B16)</f>
        <v>804578</v>
      </c>
      <c r="C18">
        <f>SUM(C2:C14)</f>
        <v>33822</v>
      </c>
      <c r="D18">
        <f>SUM(D2:D14)</f>
        <v>107375</v>
      </c>
      <c r="F18">
        <f>B18-C18-D18</f>
        <v>663381</v>
      </c>
    </row>
    <row r="20" spans="1:6" x14ac:dyDescent="0.25">
      <c r="E20" t="s">
        <v>9</v>
      </c>
      <c r="F20">
        <v>50000</v>
      </c>
    </row>
    <row r="21" spans="1:6" x14ac:dyDescent="0.25">
      <c r="E21" t="s">
        <v>10</v>
      </c>
      <c r="F21">
        <v>13428</v>
      </c>
    </row>
    <row r="22" spans="1:6" x14ac:dyDescent="0.25">
      <c r="E22" t="s">
        <v>11</v>
      </c>
      <c r="F22">
        <v>2500</v>
      </c>
    </row>
    <row r="23" spans="1:6" x14ac:dyDescent="0.25">
      <c r="E23" t="s">
        <v>16</v>
      </c>
      <c r="F23">
        <f>F18-(SUM(F20:F22))</f>
        <v>597453</v>
      </c>
    </row>
    <row r="25" spans="1:6" x14ac:dyDescent="0.25">
      <c r="E25" t="s">
        <v>17</v>
      </c>
      <c r="F25">
        <f>(F23-500000)</f>
        <v>97453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Jayabalan</dc:creator>
  <cp:lastModifiedBy>Babu Jayabalan</cp:lastModifiedBy>
  <dcterms:created xsi:type="dcterms:W3CDTF">2021-01-13T04:57:22Z</dcterms:created>
  <dcterms:modified xsi:type="dcterms:W3CDTF">2021-01-13T06:31:29Z</dcterms:modified>
</cp:coreProperties>
</file>