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KO  SCA" sheetId="1" r:id="rId4"/>
  </sheets>
  <definedNames>
    <definedName hidden="1" localSheetId="0" name="_xlnm._FilterDatabase">'TAKO  SCA'!$A$1:$CI$71</definedName>
  </definedNames>
  <calcPr/>
  <extLst>
    <ext uri="GoogleSheetsCustomDataVersion1">
      <go:sheetsCustomData xmlns:go="http://customooxmlschemas.google.com/" r:id="rId5" roundtripDataSignature="AMtx7miC7oVE27LeXqvXy0TPHRHluqNP+A=="/>
    </ext>
  </extLst>
</workbook>
</file>

<file path=xl/sharedStrings.xml><?xml version="1.0" encoding="utf-8"?>
<sst xmlns="http://schemas.openxmlformats.org/spreadsheetml/2006/main" count="158" uniqueCount="154">
  <si>
    <t>DDN</t>
  </si>
  <si>
    <t>âge</t>
  </si>
  <si>
    <t>Date hospit initiale</t>
  </si>
  <si>
    <t>Homme</t>
  </si>
  <si>
    <t>poids</t>
  </si>
  <si>
    <t>taille</t>
  </si>
  <si>
    <t>IMC ( kg/ cm2)</t>
  </si>
  <si>
    <t>ATCD dépression/axiété</t>
  </si>
  <si>
    <t>ATCD psychiatrique</t>
  </si>
  <si>
    <t>patho neurologiques</t>
  </si>
  <si>
    <t>HTA</t>
  </si>
  <si>
    <t>Dyslipidémie</t>
  </si>
  <si>
    <t>Tabac</t>
  </si>
  <si>
    <t>Diabète</t>
  </si>
  <si>
    <t>IRC</t>
  </si>
  <si>
    <t>AVC/AIT</t>
  </si>
  <si>
    <t>ATCD Cancer</t>
  </si>
  <si>
    <t>Cancer actif</t>
  </si>
  <si>
    <t>BPCO/asthme</t>
  </si>
  <si>
    <t>Facteurs de stress</t>
  </si>
  <si>
    <t>Stress émotionnel</t>
  </si>
  <si>
    <t>stress physique</t>
  </si>
  <si>
    <t>type stress physique</t>
  </si>
  <si>
    <t>ICM Code</t>
  </si>
  <si>
    <t>ttt entrée = ttt antérieur</t>
  </si>
  <si>
    <t>BB</t>
  </si>
  <si>
    <t>IEC</t>
  </si>
  <si>
    <t>ARA II</t>
  </si>
  <si>
    <t>Aspirine</t>
  </si>
  <si>
    <t>anti P2Y12</t>
  </si>
  <si>
    <t>Anticoagulation orale</t>
  </si>
  <si>
    <t>statines</t>
  </si>
  <si>
    <t>antidépresseur / anxiolytiques</t>
  </si>
  <si>
    <t>Forme apicale</t>
  </si>
  <si>
    <t>médio-ventriculaire</t>
  </si>
  <si>
    <t>basale</t>
  </si>
  <si>
    <t>autre</t>
  </si>
  <si>
    <t>FEVG admission</t>
  </si>
  <si>
    <t>FEVG suivi</t>
  </si>
  <si>
    <t>atteinte VD</t>
  </si>
  <si>
    <t>ST +</t>
  </si>
  <si>
    <t>QT long</t>
  </si>
  <si>
    <t>ondes T -</t>
  </si>
  <si>
    <t>tropo entrée</t>
  </si>
  <si>
    <t>pic tropo</t>
  </si>
  <si>
    <t>NT pro-BNP</t>
  </si>
  <si>
    <t>Coronarographie</t>
  </si>
  <si>
    <t>Lésions coronariennes sign</t>
  </si>
  <si>
    <t>Coronaires lisses</t>
  </si>
  <si>
    <t xml:space="preserve"> Insuffisance cardiaque</t>
  </si>
  <si>
    <t>Aythmies atriales</t>
  </si>
  <si>
    <t>arythmies ventriculaires</t>
  </si>
  <si>
    <t>thrombus VG</t>
  </si>
  <si>
    <t>choc cardio</t>
  </si>
  <si>
    <t>ECMO</t>
  </si>
  <si>
    <t>décès hospit</t>
  </si>
  <si>
    <t>BB sortie</t>
  </si>
  <si>
    <t>IEC sortie</t>
  </si>
  <si>
    <t>ARA II sortie</t>
  </si>
  <si>
    <t>aspirine</t>
  </si>
  <si>
    <t>Anti P2Y12</t>
  </si>
  <si>
    <t>Anticoag</t>
  </si>
  <si>
    <t>antidepresseur</t>
  </si>
  <si>
    <t>anxiolytiques</t>
  </si>
  <si>
    <t>CRP</t>
  </si>
  <si>
    <t>COVID +</t>
  </si>
  <si>
    <t>ATCD Cardio</t>
  </si>
  <si>
    <t>alcoolisme</t>
  </si>
  <si>
    <t>hémorragie méningée sur rupture anévrysme</t>
  </si>
  <si>
    <t>I671</t>
  </si>
  <si>
    <t>HTA secondaire à une hyperplasie des surrénales</t>
  </si>
  <si>
    <t>I10</t>
  </si>
  <si>
    <t>poussée de myosite auto-immune</t>
  </si>
  <si>
    <t>M609</t>
  </si>
  <si>
    <t xml:space="preserve">adenocarcinome bronchique en cours </t>
  </si>
  <si>
    <t>C349</t>
  </si>
  <si>
    <t>Cure VIDAZA pour myelodyplasie</t>
  </si>
  <si>
    <t>Z518</t>
  </si>
  <si>
    <t>AVC ischémique</t>
  </si>
  <si>
    <t>G45</t>
  </si>
  <si>
    <t>péritonite sur perforation d'ulcère</t>
  </si>
  <si>
    <t>K650</t>
  </si>
  <si>
    <t>Luxation hanche</t>
  </si>
  <si>
    <t>S730</t>
  </si>
  <si>
    <t>poussé de maladie de Crohn</t>
  </si>
  <si>
    <t>K509</t>
  </si>
  <si>
    <t>chute + séjour sol prolongé</t>
  </si>
  <si>
    <t>W19 + X31</t>
  </si>
  <si>
    <t>chute</t>
  </si>
  <si>
    <t>W19</t>
  </si>
  <si>
    <t>phéochromocytome</t>
  </si>
  <si>
    <t>D350</t>
  </si>
  <si>
    <t>choc hémorragique avec CIVD / pré éclampsie</t>
  </si>
  <si>
    <t>O460 + O149</t>
  </si>
  <si>
    <t xml:space="preserve">récidive néo mammaire </t>
  </si>
  <si>
    <t>C509</t>
  </si>
  <si>
    <t>Chute + séjour sol prolongé</t>
  </si>
  <si>
    <t>AVC cérebelleux</t>
  </si>
  <si>
    <t>G464</t>
  </si>
  <si>
    <t>coit</t>
  </si>
  <si>
    <t>X50</t>
  </si>
  <si>
    <t>exarcerbation BPCO</t>
  </si>
  <si>
    <t>J441</t>
  </si>
  <si>
    <t>pancréatite stade E</t>
  </si>
  <si>
    <t>K859</t>
  </si>
  <si>
    <t>chimiothérapie par 5 FU</t>
  </si>
  <si>
    <t>T451</t>
  </si>
  <si>
    <t>Méningo-encéphalite et vascularite à VZV</t>
  </si>
  <si>
    <t>B028</t>
  </si>
  <si>
    <t>curetage uterin + perf ocytocine</t>
  </si>
  <si>
    <t>Y848</t>
  </si>
  <si>
    <t>état de mal épileptique sur méta cérébrale</t>
  </si>
  <si>
    <t>G419+ C793</t>
  </si>
  <si>
    <t>dénutrition</t>
  </si>
  <si>
    <t>E46</t>
  </si>
  <si>
    <t>30/07/2020</t>
  </si>
  <si>
    <t>23 289</t>
  </si>
  <si>
    <t>07/08/2020</t>
  </si>
  <si>
    <t>sepsis pulmonaire</t>
  </si>
  <si>
    <t>B371</t>
  </si>
  <si>
    <t>03/09/2020</t>
  </si>
  <si>
    <t>02/10/2020</t>
  </si>
  <si>
    <t>09/11/2020</t>
  </si>
  <si>
    <t>23/06/2020</t>
  </si>
  <si>
    <t>28/07/2020</t>
  </si>
  <si>
    <t>09/06/2020</t>
  </si>
  <si>
    <t>15/06/2020</t>
  </si>
  <si>
    <t>24/04/2020</t>
  </si>
  <si>
    <t>complications post op IMG embolie pulmonaire</t>
  </si>
  <si>
    <t>O082</t>
  </si>
  <si>
    <t>05/05/2020</t>
  </si>
  <si>
    <t>07/05/2020</t>
  </si>
  <si>
    <t>fracture humerus-ostéosynthèse-amputation</t>
  </si>
  <si>
    <t>S5894</t>
  </si>
  <si>
    <t>22/05/2020</t>
  </si>
  <si>
    <t>25/05/2020</t>
  </si>
  <si>
    <t>21/04/2020</t>
  </si>
  <si>
    <t>fracture L2-L5 hospitalisation pour cimentoplastie lombaire</t>
  </si>
  <si>
    <t>S320</t>
  </si>
  <si>
    <t>22/04/2020</t>
  </si>
  <si>
    <t>19/03/2020</t>
  </si>
  <si>
    <t>06/04/2020</t>
  </si>
  <si>
    <t>08/04/2020</t>
  </si>
  <si>
    <t>10/04/2020</t>
  </si>
  <si>
    <t>17/03/2020</t>
  </si>
  <si>
    <t>épisodes infectieux répétés = surinfection pulmonaire</t>
  </si>
  <si>
    <t>J189</t>
  </si>
  <si>
    <t>31/01/2020</t>
  </si>
  <si>
    <t>13/12/2019</t>
  </si>
  <si>
    <t>25/10/2019</t>
  </si>
  <si>
    <t xml:space="preserve">choc anaphylactique </t>
  </si>
  <si>
    <t>T805</t>
  </si>
  <si>
    <t>opération de décollement de rétine</t>
  </si>
  <si>
    <t>H332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</si>
</sst>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2.0"/>
      <color theme="1"/>
      <name val="Arial"/>
    </font>
    <font>
      <sz val="12.0"/>
      <color theme="1"/>
      <name val="Calibri"/>
    </font>
    <font>
      <sz val="12.0"/>
      <color theme="1"/>
    </font>
    <font>
      <color theme="1"/>
      <name val="Calibri"/>
    </font>
    <font>
      <sz val="12.0"/>
      <color rgb="FF212121"/>
      <name val="Roboto"/>
    </font>
    <font>
      <sz val="11.0"/>
      <color rgb="FF000000"/>
      <name val="Monospace"/>
    </font>
    <font>
      <sz val="11.0"/>
      <color rgb="FF000000"/>
      <name val="Arial"/>
    </font>
    <font>
      <sz val="12.0"/>
      <color rgb="FF000000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7F7F7F"/>
        <bgColor rgb="FF7F7F7F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1" numFmtId="164" xfId="0" applyBorder="1" applyFont="1" applyNumberFormat="1"/>
    <xf borderId="1" fillId="0" fontId="1" numFmtId="2" xfId="0" applyBorder="1" applyFont="1" applyNumberFormat="1"/>
    <xf borderId="1" fillId="0" fontId="2" numFmtId="0" xfId="0" applyAlignment="1" applyBorder="1" applyFont="1">
      <alignment readingOrder="0"/>
    </xf>
    <xf borderId="0" fillId="0" fontId="3" numFmtId="0" xfId="0" applyFont="1"/>
    <xf borderId="0" fillId="9" fontId="4" numFmtId="0" xfId="0" applyAlignment="1" applyFill="1" applyFont="1">
      <alignment horizontal="left" readingOrder="0"/>
    </xf>
    <xf borderId="0" fillId="10" fontId="5" numFmtId="0" xfId="0" applyAlignment="1" applyFill="1" applyFont="1">
      <alignment readingOrder="0"/>
    </xf>
    <xf borderId="0" fillId="10" fontId="6" numFmtId="0" xfId="0" applyAlignment="1" applyFont="1">
      <alignment readingOrder="0"/>
    </xf>
    <xf borderId="0" fillId="0" fontId="1" numFmtId="0" xfId="0" applyFont="1"/>
    <xf borderId="1" fillId="0" fontId="1" numFmtId="1" xfId="0" applyBorder="1" applyFont="1" applyNumberFormat="1"/>
    <xf borderId="3" fillId="9" fontId="7" numFmtId="164" xfId="0" applyAlignment="1" applyBorder="1" applyFont="1" applyNumberFormat="1">
      <alignment horizontal="left" readingOrder="1" shrinkToFit="1" vertical="center" wrapText="0"/>
    </xf>
    <xf borderId="3" fillId="9" fontId="7" numFmtId="49" xfId="0" applyAlignment="1" applyBorder="1" applyFont="1" applyNumberFormat="1">
      <alignment horizontal="left" readingOrder="1" shrinkToFit="1" vertical="center" wrapText="0"/>
    </xf>
    <xf borderId="2" fillId="0" fontId="1" numFmtId="0" xfId="0" applyBorder="1" applyFont="1"/>
    <xf borderId="2" fillId="0" fontId="1" numFmtId="2" xfId="0" applyBorder="1" applyFont="1" applyNumberFormat="1"/>
    <xf borderId="2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4" fillId="0" fontId="1" numFmtId="0" xfId="0" applyBorder="1" applyFont="1"/>
    <xf borderId="0" fillId="0" fontId="8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" width="10.56"/>
    <col customWidth="1" min="3" max="3" width="16.11"/>
    <col customWidth="1" min="4" max="4" width="10.56"/>
    <col customWidth="1" min="5" max="5" width="7.33"/>
    <col customWidth="1" min="6" max="6" width="7.11"/>
    <col customWidth="1" min="7" max="7" width="10.44"/>
    <col customWidth="1" min="8" max="8" width="14.78"/>
    <col customWidth="1" min="9" max="9" width="17.11"/>
    <col customWidth="1" min="10" max="10" width="18.67"/>
    <col customWidth="1" min="11" max="18" width="10.56"/>
    <col customWidth="1" min="19" max="19" width="13.67"/>
    <col customWidth="1" min="20" max="20" width="15.67"/>
    <col customWidth="1" min="21" max="21" width="15.33"/>
    <col customWidth="1" min="22" max="22" width="13.33"/>
    <col customWidth="1" min="23" max="23" width="41.0"/>
    <col customWidth="1" min="24" max="25" width="13.33"/>
    <col customWidth="1" min="26" max="26" width="5.78"/>
    <col customWidth="1" min="27" max="27" width="6.44"/>
    <col customWidth="1" min="28" max="30" width="10.56"/>
    <col customWidth="1" min="31" max="31" width="19.67"/>
    <col customWidth="1" min="32" max="32" width="10.56"/>
    <col customWidth="1" min="33" max="33" width="28.67"/>
    <col customWidth="1" min="34" max="34" width="12.0"/>
    <col customWidth="1" min="35" max="35" width="16.78"/>
    <col customWidth="1" min="36" max="36" width="10.56"/>
    <col customWidth="1" min="37" max="37" width="8.33"/>
    <col customWidth="1" min="38" max="38" width="14.78"/>
    <col customWidth="1" min="39" max="40" width="10.56"/>
    <col customWidth="1" min="41" max="44" width="16.0"/>
    <col customWidth="1" min="45" max="46" width="10.56"/>
    <col customWidth="1" min="47" max="47" width="17.67"/>
    <col customWidth="1" min="48" max="48" width="24.11"/>
    <col customWidth="1" min="49" max="49" width="18.33"/>
    <col customWidth="1" min="50" max="50" width="19.33"/>
    <col customWidth="1" min="51" max="51" width="14.44"/>
    <col customWidth="1" min="52" max="52" width="22.33"/>
    <col customWidth="1" min="53" max="56" width="12.67"/>
    <col customWidth="1" min="57" max="63" width="10.56"/>
    <col customWidth="1" min="64" max="64" width="13.44"/>
    <col customWidth="1" min="65" max="65" width="13.11"/>
    <col customWidth="1" min="66" max="8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7" t="s">
        <v>40</v>
      </c>
      <c r="AP1" s="7" t="s">
        <v>41</v>
      </c>
      <c r="AQ1" s="7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9" t="s">
        <v>47</v>
      </c>
      <c r="AW1" s="9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31</v>
      </c>
      <c r="BL1" s="11" t="s">
        <v>62</v>
      </c>
      <c r="BM1" s="11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</row>
    <row r="2" ht="15.75" customHeight="1">
      <c r="A2" s="13">
        <v>20212.0</v>
      </c>
      <c r="B2" s="1">
        <f t="shared" ref="B2:B135" si="1">INT((TODAY()-A:A)/365.25)</f>
        <v>65</v>
      </c>
      <c r="C2" s="13">
        <v>42068.0</v>
      </c>
      <c r="D2" s="1">
        <v>1.0</v>
      </c>
      <c r="E2" s="1">
        <v>65.0</v>
      </c>
      <c r="F2" s="1">
        <v>1.78</v>
      </c>
      <c r="G2" s="14">
        <f t="shared" ref="G2:G7" si="2">E2/(F2*F:F)</f>
        <v>20.51508648</v>
      </c>
      <c r="H2" s="1">
        <v>0.0</v>
      </c>
      <c r="I2" s="1">
        <v>0.0</v>
      </c>
      <c r="J2" s="1">
        <v>1.0</v>
      </c>
      <c r="K2" s="1">
        <v>0.0</v>
      </c>
      <c r="L2" s="1">
        <v>0.0</v>
      </c>
      <c r="M2" s="1">
        <v>1.0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1.0</v>
      </c>
      <c r="U2" s="1">
        <v>0.0</v>
      </c>
      <c r="V2" s="1">
        <v>1.0</v>
      </c>
      <c r="W2" s="1" t="s">
        <v>68</v>
      </c>
      <c r="X2" s="15" t="s">
        <v>69</v>
      </c>
      <c r="Y2" s="1"/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1.0</v>
      </c>
      <c r="AI2" s="1">
        <v>0.0</v>
      </c>
      <c r="AJ2" s="1">
        <v>0.0</v>
      </c>
      <c r="AK2" s="1">
        <v>0.0</v>
      </c>
      <c r="AL2" s="1">
        <v>30.0</v>
      </c>
      <c r="AM2" s="1">
        <v>72.0</v>
      </c>
      <c r="AN2" s="1">
        <v>0.0</v>
      </c>
      <c r="AO2" s="1"/>
      <c r="AP2" s="1"/>
      <c r="AQ2" s="1"/>
      <c r="AR2" s="1">
        <v>369.0</v>
      </c>
      <c r="AS2" s="1">
        <v>1206.0</v>
      </c>
      <c r="AT2" s="1">
        <v>822.0</v>
      </c>
      <c r="AU2" s="1">
        <v>0.0</v>
      </c>
      <c r="AV2" s="1"/>
      <c r="AW2" s="1"/>
      <c r="AX2" s="1">
        <v>1.0</v>
      </c>
      <c r="AY2" s="1">
        <v>0.0</v>
      </c>
      <c r="AZ2" s="1">
        <v>0.0</v>
      </c>
      <c r="BA2" s="1">
        <v>0.0</v>
      </c>
      <c r="BB2" s="1">
        <v>1.0</v>
      </c>
      <c r="BC2" s="1">
        <v>0.0</v>
      </c>
      <c r="BD2" s="1">
        <v>0.0</v>
      </c>
      <c r="BE2" s="1">
        <v>0.0</v>
      </c>
      <c r="BF2" s="1">
        <v>1.0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O2" s="16">
        <v>0.0</v>
      </c>
    </row>
    <row r="3" ht="15.75" customHeight="1">
      <c r="A3" s="13">
        <v>23529.0</v>
      </c>
      <c r="B3" s="1">
        <f t="shared" si="1"/>
        <v>56</v>
      </c>
      <c r="C3" s="13">
        <v>42403.0</v>
      </c>
      <c r="D3" s="1">
        <v>0.0</v>
      </c>
      <c r="E3" s="1">
        <v>58.0</v>
      </c>
      <c r="F3" s="1">
        <v>1.6</v>
      </c>
      <c r="G3" s="14">
        <f t="shared" si="2"/>
        <v>22.65625</v>
      </c>
      <c r="H3" s="1">
        <v>0.0</v>
      </c>
      <c r="I3" s="1">
        <v>0.0</v>
      </c>
      <c r="J3" s="1">
        <v>0.0</v>
      </c>
      <c r="K3" s="1">
        <v>1.0</v>
      </c>
      <c r="L3" s="1">
        <v>0.0</v>
      </c>
      <c r="M3" s="1">
        <v>1.0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1.0</v>
      </c>
      <c r="U3" s="1">
        <v>1.0</v>
      </c>
      <c r="V3" s="1">
        <v>0.0</v>
      </c>
      <c r="W3" s="1"/>
      <c r="X3" s="1"/>
      <c r="Y3" s="1"/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1.0</v>
      </c>
      <c r="AI3" s="1">
        <v>0.0</v>
      </c>
      <c r="AJ3" s="1">
        <v>0.0</v>
      </c>
      <c r="AK3" s="1">
        <v>0.0</v>
      </c>
      <c r="AL3" s="1">
        <v>50.0</v>
      </c>
      <c r="AM3" s="1"/>
      <c r="AN3" s="1">
        <v>0.0</v>
      </c>
      <c r="AO3" s="1">
        <v>0.0</v>
      </c>
      <c r="AP3" s="1">
        <v>0.0</v>
      </c>
      <c r="AQ3" s="1">
        <v>0.0</v>
      </c>
      <c r="AR3" s="1">
        <v>422.0</v>
      </c>
      <c r="AS3" s="1">
        <v>422.0</v>
      </c>
      <c r="AT3" s="1">
        <v>1270.0</v>
      </c>
      <c r="AU3" s="1">
        <v>1.0</v>
      </c>
      <c r="AV3" s="1">
        <v>0.0</v>
      </c>
      <c r="AW3" s="1">
        <v>1.0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1.0</v>
      </c>
      <c r="BF3" s="1">
        <v>1.0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O3" s="16">
        <v>0.0</v>
      </c>
    </row>
    <row r="4" ht="15.75" customHeight="1">
      <c r="A4" s="13">
        <v>14792.0</v>
      </c>
      <c r="B4" s="1">
        <f t="shared" si="1"/>
        <v>80</v>
      </c>
      <c r="C4" s="13">
        <v>42410.0</v>
      </c>
      <c r="D4" s="1">
        <v>0.0</v>
      </c>
      <c r="E4" s="1">
        <v>50.0</v>
      </c>
      <c r="F4" s="1">
        <v>1.53</v>
      </c>
      <c r="G4" s="14">
        <f t="shared" si="2"/>
        <v>21.35930625</v>
      </c>
      <c r="H4" s="1">
        <v>0.0</v>
      </c>
      <c r="I4" s="1">
        <v>0.0</v>
      </c>
      <c r="J4" s="1">
        <v>0.0</v>
      </c>
      <c r="K4" s="1">
        <v>1.0</v>
      </c>
      <c r="L4" s="1">
        <v>0.0</v>
      </c>
      <c r="M4" s="1">
        <v>0.0</v>
      </c>
      <c r="N4" s="1">
        <v>1.0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1.0</v>
      </c>
      <c r="U4" s="1">
        <v>0.0</v>
      </c>
      <c r="V4" s="1">
        <v>1.0</v>
      </c>
      <c r="W4" s="1" t="s">
        <v>70</v>
      </c>
      <c r="X4" s="15" t="s">
        <v>71</v>
      </c>
      <c r="Y4" s="1"/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1.0</v>
      </c>
      <c r="AG4" s="1">
        <v>0.0</v>
      </c>
      <c r="AH4" s="1">
        <v>1.0</v>
      </c>
      <c r="AI4" s="1">
        <v>0.0</v>
      </c>
      <c r="AJ4" s="1">
        <v>0.0</v>
      </c>
      <c r="AK4" s="1">
        <v>0.0</v>
      </c>
      <c r="AL4" s="1">
        <v>56.0</v>
      </c>
      <c r="AM4" s="1"/>
      <c r="AN4" s="1">
        <v>0.0</v>
      </c>
      <c r="AO4" s="1">
        <v>1.0</v>
      </c>
      <c r="AP4" s="1">
        <v>0.0</v>
      </c>
      <c r="AQ4" s="1">
        <v>1.0</v>
      </c>
      <c r="AR4" s="1">
        <v>233.0</v>
      </c>
      <c r="AS4" s="1">
        <v>233.0</v>
      </c>
      <c r="AT4" s="1">
        <v>1982.0</v>
      </c>
      <c r="AU4" s="1">
        <v>1.0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1.0</v>
      </c>
      <c r="BF4" s="1">
        <v>1.0</v>
      </c>
      <c r="BG4" s="1">
        <v>0.0</v>
      </c>
      <c r="BH4" s="1">
        <v>1.0</v>
      </c>
      <c r="BI4" s="1">
        <v>1.0</v>
      </c>
      <c r="BJ4" s="1">
        <v>0.0</v>
      </c>
      <c r="BK4" s="1">
        <v>0.0</v>
      </c>
      <c r="BL4" s="1">
        <v>0.0</v>
      </c>
      <c r="BM4" s="1">
        <v>0.0</v>
      </c>
      <c r="BO4" s="16">
        <v>0.0</v>
      </c>
    </row>
    <row r="5" ht="15.75" customHeight="1">
      <c r="A5" s="13">
        <v>22939.0</v>
      </c>
      <c r="B5" s="1">
        <f t="shared" si="1"/>
        <v>58</v>
      </c>
      <c r="C5" s="13">
        <v>42425.0</v>
      </c>
      <c r="D5" s="1">
        <v>1.0</v>
      </c>
      <c r="E5" s="1">
        <v>60.0</v>
      </c>
      <c r="F5" s="1">
        <v>1.78</v>
      </c>
      <c r="G5" s="14">
        <f t="shared" si="2"/>
        <v>18.9370029</v>
      </c>
      <c r="H5" s="1">
        <v>0.0</v>
      </c>
      <c r="I5" s="1">
        <v>0.0</v>
      </c>
      <c r="J5" s="1">
        <v>1.0</v>
      </c>
      <c r="K5" s="1">
        <v>0.0</v>
      </c>
      <c r="L5" s="1">
        <v>0.0</v>
      </c>
      <c r="M5" s="1">
        <v>1.0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1.0</v>
      </c>
      <c r="T5" s="1">
        <v>1.0</v>
      </c>
      <c r="U5" s="1">
        <v>0.0</v>
      </c>
      <c r="V5" s="1">
        <v>1.0</v>
      </c>
      <c r="W5" s="1" t="s">
        <v>72</v>
      </c>
      <c r="X5" s="15" t="s">
        <v>73</v>
      </c>
      <c r="Y5" s="1"/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0.0</v>
      </c>
      <c r="AK5" s="1">
        <v>0.0</v>
      </c>
      <c r="AL5" s="1">
        <v>25.0</v>
      </c>
      <c r="AM5" s="1">
        <v>40.0</v>
      </c>
      <c r="AN5" s="1">
        <v>1.0</v>
      </c>
      <c r="AO5" s="1">
        <v>0.0</v>
      </c>
      <c r="AP5" s="1">
        <v>0.0</v>
      </c>
      <c r="AQ5" s="1">
        <v>1.0</v>
      </c>
      <c r="AR5" s="1">
        <v>102.0</v>
      </c>
      <c r="AS5" s="1">
        <v>102.0</v>
      </c>
      <c r="AT5" s="1">
        <v>6718.0</v>
      </c>
      <c r="AU5" s="1">
        <v>1.0</v>
      </c>
      <c r="AV5" s="1">
        <v>0.0</v>
      </c>
      <c r="AW5" s="1">
        <v>1.0</v>
      </c>
      <c r="AX5" s="1">
        <v>1.0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1.0</v>
      </c>
      <c r="BF5" s="1">
        <v>1.0</v>
      </c>
      <c r="BG5" s="1">
        <v>0.0</v>
      </c>
      <c r="BH5" s="1">
        <v>1.0</v>
      </c>
      <c r="BI5" s="1">
        <v>0.0</v>
      </c>
      <c r="BJ5" s="1">
        <v>0.0</v>
      </c>
      <c r="BK5" s="1">
        <v>1.0</v>
      </c>
      <c r="BL5" s="1">
        <v>1.0</v>
      </c>
      <c r="BM5" s="1">
        <v>1.0</v>
      </c>
      <c r="BO5" s="16">
        <v>0.0</v>
      </c>
    </row>
    <row r="6" ht="15.75" customHeight="1">
      <c r="A6" s="13">
        <v>14476.0</v>
      </c>
      <c r="B6" s="1">
        <f t="shared" si="1"/>
        <v>81</v>
      </c>
      <c r="C6" s="13">
        <v>42430.0</v>
      </c>
      <c r="D6" s="1">
        <v>0.0</v>
      </c>
      <c r="E6" s="1">
        <v>70.0</v>
      </c>
      <c r="F6" s="1">
        <v>1.56</v>
      </c>
      <c r="G6" s="14">
        <f t="shared" si="2"/>
        <v>28.76397107</v>
      </c>
      <c r="H6" s="1">
        <v>0.0</v>
      </c>
      <c r="I6" s="1">
        <v>0.0</v>
      </c>
      <c r="J6" s="1">
        <v>0.0</v>
      </c>
      <c r="K6" s="1">
        <v>1.0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1.0</v>
      </c>
      <c r="R6" s="1">
        <v>1.0</v>
      </c>
      <c r="S6" s="1">
        <v>0.0</v>
      </c>
      <c r="T6" s="1">
        <v>1.0</v>
      </c>
      <c r="U6" s="1">
        <v>0.0</v>
      </c>
      <c r="V6" s="1">
        <v>1.0</v>
      </c>
      <c r="W6" s="1" t="s">
        <v>74</v>
      </c>
      <c r="X6" s="17" t="s">
        <v>75</v>
      </c>
      <c r="Y6" s="1"/>
      <c r="Z6" s="1">
        <v>0.0</v>
      </c>
      <c r="AA6" s="1">
        <v>0.0</v>
      </c>
      <c r="AB6" s="1">
        <v>1.0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1.0</v>
      </c>
      <c r="AI6" s="1">
        <v>0.0</v>
      </c>
      <c r="AJ6" s="1">
        <v>0.0</v>
      </c>
      <c r="AK6" s="1">
        <v>0.0</v>
      </c>
      <c r="AL6" s="1">
        <v>45.0</v>
      </c>
      <c r="AM6" s="1"/>
      <c r="AN6" s="1">
        <v>0.0</v>
      </c>
      <c r="AO6" s="1">
        <v>0.0</v>
      </c>
      <c r="AP6" s="1">
        <v>0.0</v>
      </c>
      <c r="AQ6" s="1">
        <v>1.0</v>
      </c>
      <c r="AR6" s="1">
        <v>58.8</v>
      </c>
      <c r="AS6" s="1">
        <v>186.0</v>
      </c>
      <c r="AT6" s="1">
        <v>10212.0</v>
      </c>
      <c r="AU6" s="1">
        <v>1.0</v>
      </c>
      <c r="AV6" s="1">
        <v>0.0</v>
      </c>
      <c r="AW6" s="1">
        <v>1.0</v>
      </c>
      <c r="AX6" s="1">
        <v>1.0</v>
      </c>
      <c r="AY6" s="1">
        <v>0.0</v>
      </c>
      <c r="AZ6" s="1">
        <v>1.0</v>
      </c>
      <c r="BA6" s="1">
        <v>1.0</v>
      </c>
      <c r="BB6" s="1">
        <v>0.0</v>
      </c>
      <c r="BC6" s="1">
        <v>0.0</v>
      </c>
      <c r="BD6" s="1">
        <v>1.0</v>
      </c>
      <c r="BE6" s="1"/>
      <c r="BF6" s="1"/>
      <c r="BG6" s="1"/>
      <c r="BH6" s="1"/>
      <c r="BI6" s="1"/>
      <c r="BJ6" s="1"/>
      <c r="BK6" s="1"/>
      <c r="BL6" s="1"/>
      <c r="BM6" s="1"/>
      <c r="BO6" s="16">
        <v>0.0</v>
      </c>
    </row>
    <row r="7" ht="15.75" customHeight="1">
      <c r="A7" s="13">
        <v>10903.0</v>
      </c>
      <c r="B7" s="1">
        <f t="shared" si="1"/>
        <v>91</v>
      </c>
      <c r="C7" s="13">
        <v>42428.0</v>
      </c>
      <c r="D7" s="1">
        <v>0.0</v>
      </c>
      <c r="E7" s="1">
        <v>57.0</v>
      </c>
      <c r="F7" s="1">
        <v>1.54</v>
      </c>
      <c r="G7" s="14">
        <f t="shared" si="2"/>
        <v>24.03440715</v>
      </c>
      <c r="H7" s="1">
        <v>0.0</v>
      </c>
      <c r="I7" s="1">
        <v>0.0</v>
      </c>
      <c r="J7" s="1">
        <v>1.0</v>
      </c>
      <c r="K7" s="1">
        <v>1.0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0.0</v>
      </c>
      <c r="W7" s="1"/>
      <c r="X7" s="1"/>
      <c r="Y7" s="1"/>
      <c r="Z7" s="1">
        <v>0.0</v>
      </c>
      <c r="AA7" s="1">
        <v>0.0</v>
      </c>
      <c r="AB7" s="1">
        <v>1.0</v>
      </c>
      <c r="AC7" s="1">
        <v>1.0</v>
      </c>
      <c r="AD7" s="1">
        <v>0.0</v>
      </c>
      <c r="AE7" s="1">
        <v>0.0</v>
      </c>
      <c r="AF7" s="1">
        <v>1.0</v>
      </c>
      <c r="AG7" s="1">
        <v>0.0</v>
      </c>
      <c r="AH7" s="1">
        <v>1.0</v>
      </c>
      <c r="AI7" s="1">
        <v>0.0</v>
      </c>
      <c r="AJ7" s="1">
        <v>0.0</v>
      </c>
      <c r="AK7" s="1">
        <v>0.0</v>
      </c>
      <c r="AL7" s="1">
        <v>40.0</v>
      </c>
      <c r="AM7" s="1">
        <v>65.0</v>
      </c>
      <c r="AN7" s="1">
        <v>1.0</v>
      </c>
      <c r="AO7" s="1">
        <v>1.0</v>
      </c>
      <c r="AP7" s="1">
        <v>0.0</v>
      </c>
      <c r="AQ7" s="1">
        <v>0.0</v>
      </c>
      <c r="AR7" s="1">
        <v>77.5</v>
      </c>
      <c r="AS7" s="1">
        <v>1222.0</v>
      </c>
      <c r="AT7" s="1">
        <v>5305.0</v>
      </c>
      <c r="AU7" s="1">
        <v>1.0</v>
      </c>
      <c r="AV7" s="1">
        <v>0.0</v>
      </c>
      <c r="AW7" s="1">
        <v>1.0</v>
      </c>
      <c r="AX7" s="1">
        <v>1.0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1.0</v>
      </c>
      <c r="BF7" s="1">
        <v>0.0</v>
      </c>
      <c r="BG7" s="1">
        <v>1.0</v>
      </c>
      <c r="BH7" s="1">
        <v>1.0</v>
      </c>
      <c r="BI7" s="1">
        <v>0.0</v>
      </c>
      <c r="BJ7" s="1">
        <v>0.0</v>
      </c>
      <c r="BK7" s="1">
        <v>1.0</v>
      </c>
      <c r="BL7" s="1">
        <v>0.0</v>
      </c>
      <c r="BM7" s="1">
        <v>1.0</v>
      </c>
      <c r="BO7" s="16">
        <v>0.0</v>
      </c>
    </row>
    <row r="8" ht="15.75" customHeight="1">
      <c r="A8" s="13">
        <v>12830.0</v>
      </c>
      <c r="B8" s="1">
        <f t="shared" si="1"/>
        <v>86</v>
      </c>
      <c r="C8" s="13">
        <v>42466.0</v>
      </c>
      <c r="D8" s="1">
        <v>0.0</v>
      </c>
      <c r="E8" s="1">
        <v>65.0</v>
      </c>
      <c r="F8" s="1"/>
      <c r="G8" s="14"/>
      <c r="H8" s="1">
        <v>0.0</v>
      </c>
      <c r="I8" s="1">
        <v>0.0</v>
      </c>
      <c r="J8" s="1">
        <v>0.0</v>
      </c>
      <c r="K8" s="1">
        <v>1.0</v>
      </c>
      <c r="L8" s="1">
        <v>0.0</v>
      </c>
      <c r="M8" s="1">
        <v>0.0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5">
        <v>1.0</v>
      </c>
      <c r="U8" s="1">
        <v>0.0</v>
      </c>
      <c r="V8" s="1">
        <v>1.0</v>
      </c>
      <c r="W8" s="1" t="s">
        <v>76</v>
      </c>
      <c r="X8" s="15" t="s">
        <v>77</v>
      </c>
      <c r="Y8" s="1"/>
      <c r="Z8" s="1">
        <v>0.0</v>
      </c>
      <c r="AA8" s="1">
        <v>1.0</v>
      </c>
      <c r="AB8" s="1">
        <v>0.0</v>
      </c>
      <c r="AC8" s="1">
        <v>1.0</v>
      </c>
      <c r="AD8" s="1">
        <v>0.0</v>
      </c>
      <c r="AE8" s="1">
        <v>0.0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0.0</v>
      </c>
      <c r="AL8" s="1">
        <v>40.0</v>
      </c>
      <c r="AM8" s="1">
        <v>67.0</v>
      </c>
      <c r="AN8" s="1">
        <v>0.0</v>
      </c>
      <c r="AO8" s="1">
        <v>0.0</v>
      </c>
      <c r="AP8" s="1">
        <v>0.0</v>
      </c>
      <c r="AQ8" s="1">
        <v>1.0</v>
      </c>
      <c r="AR8" s="1">
        <v>109.0</v>
      </c>
      <c r="AS8" s="1">
        <v>109.0</v>
      </c>
      <c r="AT8" s="1">
        <v>22962.0</v>
      </c>
      <c r="AU8" s="1">
        <v>1.0</v>
      </c>
      <c r="AV8" s="1">
        <v>1.0</v>
      </c>
      <c r="AW8" s="1">
        <v>0.0</v>
      </c>
      <c r="AX8" s="1">
        <v>1.0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1.0</v>
      </c>
      <c r="BF8" s="1">
        <v>0.0</v>
      </c>
      <c r="BG8" s="1">
        <v>1.0</v>
      </c>
      <c r="BH8" s="1">
        <v>1.0</v>
      </c>
      <c r="BI8" s="1">
        <v>0.0</v>
      </c>
      <c r="BJ8" s="1">
        <v>0.0</v>
      </c>
      <c r="BK8" s="1">
        <v>1.0</v>
      </c>
      <c r="BL8" s="1">
        <v>0.0</v>
      </c>
      <c r="BM8" s="1">
        <v>1.0</v>
      </c>
      <c r="BO8" s="16">
        <v>0.0</v>
      </c>
    </row>
    <row r="9" ht="15.75" customHeight="1">
      <c r="A9" s="13">
        <v>16182.0</v>
      </c>
      <c r="B9" s="1">
        <f t="shared" si="1"/>
        <v>76</v>
      </c>
      <c r="C9" s="13">
        <v>42480.0</v>
      </c>
      <c r="D9" s="1">
        <v>0.0</v>
      </c>
      <c r="E9" s="1">
        <v>80.0</v>
      </c>
      <c r="F9" s="1">
        <v>1.56</v>
      </c>
      <c r="G9" s="14">
        <f t="shared" ref="G9:G135" si="3">E9/(F9*F:F)</f>
        <v>32.8731098</v>
      </c>
      <c r="H9" s="1">
        <v>0.0</v>
      </c>
      <c r="I9" s="1">
        <v>0.0</v>
      </c>
      <c r="J9" s="1">
        <v>1.0</v>
      </c>
      <c r="K9" s="1">
        <v>1.0</v>
      </c>
      <c r="L9" s="1">
        <v>0.0</v>
      </c>
      <c r="M9" s="1">
        <v>0.0</v>
      </c>
      <c r="N9" s="1">
        <v>1.0</v>
      </c>
      <c r="O9" s="1">
        <v>0.0</v>
      </c>
      <c r="P9" s="1">
        <v>1.0</v>
      </c>
      <c r="Q9" s="1">
        <v>1.0</v>
      </c>
      <c r="R9" s="1">
        <v>0.0</v>
      </c>
      <c r="S9" s="1">
        <v>0.0</v>
      </c>
      <c r="T9" s="1">
        <v>1.0</v>
      </c>
      <c r="U9" s="1">
        <v>0.0</v>
      </c>
      <c r="V9" s="1">
        <v>1.0</v>
      </c>
      <c r="W9" s="1" t="s">
        <v>78</v>
      </c>
      <c r="X9" s="17" t="s">
        <v>79</v>
      </c>
      <c r="Y9" s="1"/>
      <c r="Z9" s="1">
        <v>0.0</v>
      </c>
      <c r="AA9" s="1">
        <v>0.0</v>
      </c>
      <c r="AB9" s="1">
        <v>0.0</v>
      </c>
      <c r="AC9" s="1">
        <v>1.0</v>
      </c>
      <c r="AD9" s="1">
        <v>0.0</v>
      </c>
      <c r="AE9" s="1">
        <v>0.0</v>
      </c>
      <c r="AF9" s="1">
        <v>1.0</v>
      </c>
      <c r="AG9" s="1">
        <v>0.0</v>
      </c>
      <c r="AH9" s="1">
        <v>1.0</v>
      </c>
      <c r="AI9" s="1">
        <v>0.0</v>
      </c>
      <c r="AJ9" s="1">
        <v>0.0</v>
      </c>
      <c r="AK9" s="1">
        <v>0.0</v>
      </c>
      <c r="AL9" s="1">
        <v>50.0</v>
      </c>
      <c r="AM9" s="1"/>
      <c r="AN9" s="1">
        <v>0.0</v>
      </c>
      <c r="AO9" s="1">
        <v>0.0</v>
      </c>
      <c r="AP9" s="1">
        <v>0.0</v>
      </c>
      <c r="AQ9" s="1">
        <v>1.0</v>
      </c>
      <c r="AR9" s="1">
        <v>42.1</v>
      </c>
      <c r="AS9" s="1">
        <v>47.6</v>
      </c>
      <c r="AT9" s="1">
        <v>2419.0</v>
      </c>
      <c r="AU9" s="1">
        <v>1.0</v>
      </c>
      <c r="AV9" s="1">
        <v>0.0</v>
      </c>
      <c r="AW9" s="1">
        <v>1.0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1.0</v>
      </c>
      <c r="BF9" s="1">
        <v>1.0</v>
      </c>
      <c r="BG9" s="1">
        <v>0.0</v>
      </c>
      <c r="BH9" s="1">
        <v>1.0</v>
      </c>
      <c r="BI9" s="1">
        <v>0.0</v>
      </c>
      <c r="BJ9" s="1">
        <v>1.0</v>
      </c>
      <c r="BK9" s="1">
        <v>1.0</v>
      </c>
      <c r="BL9" s="1">
        <v>0.0</v>
      </c>
      <c r="BM9" s="1">
        <v>0.0</v>
      </c>
      <c r="BO9" s="16">
        <v>0.0</v>
      </c>
    </row>
    <row r="10" ht="15.75" customHeight="1">
      <c r="A10" s="13">
        <v>33387.0</v>
      </c>
      <c r="B10" s="1">
        <f t="shared" si="1"/>
        <v>29</v>
      </c>
      <c r="C10" s="13">
        <v>42484.0</v>
      </c>
      <c r="D10" s="1">
        <v>0.0</v>
      </c>
      <c r="E10" s="1">
        <v>63.0</v>
      </c>
      <c r="F10" s="1">
        <v>1.58</v>
      </c>
      <c r="G10" s="14">
        <f t="shared" si="3"/>
        <v>25.23634033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/>
      <c r="X10" s="1"/>
      <c r="Y10" s="1"/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1.0</v>
      </c>
      <c r="AK10" s="1">
        <v>0.0</v>
      </c>
      <c r="AL10" s="1">
        <v>60.0</v>
      </c>
      <c r="AM10" s="1"/>
      <c r="AN10" s="1">
        <v>0.0</v>
      </c>
      <c r="AO10" s="1">
        <v>0.0</v>
      </c>
      <c r="AP10" s="1">
        <v>0.0</v>
      </c>
      <c r="AQ10" s="1">
        <v>0.0</v>
      </c>
      <c r="AR10" s="1">
        <v>345.0</v>
      </c>
      <c r="AS10" s="1">
        <v>345.0</v>
      </c>
      <c r="AT10" s="1">
        <v>2856.0</v>
      </c>
      <c r="AU10" s="1">
        <v>0.0</v>
      </c>
      <c r="AV10" s="1"/>
      <c r="AW10" s="1"/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1.0</v>
      </c>
      <c r="BF10" s="1">
        <v>1.0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O10" s="16">
        <v>0.0</v>
      </c>
    </row>
    <row r="11" ht="15.75" customHeight="1">
      <c r="A11" s="13">
        <v>21431.0</v>
      </c>
      <c r="B11" s="1">
        <f t="shared" si="1"/>
        <v>62</v>
      </c>
      <c r="C11" s="13">
        <v>42492.0</v>
      </c>
      <c r="D11" s="1">
        <v>1.0</v>
      </c>
      <c r="E11" s="1">
        <v>55.0</v>
      </c>
      <c r="F11" s="1">
        <v>1.68</v>
      </c>
      <c r="G11" s="14">
        <f t="shared" si="3"/>
        <v>19.48696145</v>
      </c>
      <c r="H11" s="1">
        <v>0.0</v>
      </c>
      <c r="I11" s="1">
        <v>1.0</v>
      </c>
      <c r="J11" s="1">
        <v>0.0</v>
      </c>
      <c r="K11" s="1">
        <v>0.0</v>
      </c>
      <c r="L11" s="1">
        <v>1.0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1.0</v>
      </c>
      <c r="U11" s="1">
        <v>0.0</v>
      </c>
      <c r="V11" s="1">
        <v>1.0</v>
      </c>
      <c r="W11" s="1" t="s">
        <v>80</v>
      </c>
      <c r="X11" s="15" t="s">
        <v>81</v>
      </c>
      <c r="Y11" s="1"/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1.0</v>
      </c>
      <c r="AG11" s="1">
        <v>1.0</v>
      </c>
      <c r="AH11" s="1">
        <v>1.0</v>
      </c>
      <c r="AI11" s="1">
        <v>0.0</v>
      </c>
      <c r="AJ11" s="1">
        <v>0.0</v>
      </c>
      <c r="AK11" s="1">
        <v>0.0</v>
      </c>
      <c r="AL11" s="1">
        <v>35.0</v>
      </c>
      <c r="AM11" s="1"/>
      <c r="AN11" s="1">
        <v>0.0</v>
      </c>
      <c r="AO11" s="1">
        <v>1.0</v>
      </c>
      <c r="AP11" s="1">
        <v>0.0</v>
      </c>
      <c r="AQ11" s="1">
        <v>0.0</v>
      </c>
      <c r="AR11" s="1">
        <v>975.0</v>
      </c>
      <c r="AS11" s="1">
        <v>975.0</v>
      </c>
      <c r="AT11" s="1">
        <v>2987.0</v>
      </c>
      <c r="AU11" s="1">
        <v>1.0</v>
      </c>
      <c r="AV11" s="1">
        <v>0.0</v>
      </c>
      <c r="AW11" s="1">
        <v>1.0</v>
      </c>
      <c r="AX11" s="1">
        <v>1.0</v>
      </c>
      <c r="AY11" s="1">
        <v>0.0</v>
      </c>
      <c r="AZ11" s="1">
        <v>0.0</v>
      </c>
      <c r="BA11" s="1">
        <v>0.0</v>
      </c>
      <c r="BB11" s="1">
        <v>1.0</v>
      </c>
      <c r="BC11" s="1">
        <v>0.0</v>
      </c>
      <c r="BD11" s="1">
        <v>0.0</v>
      </c>
      <c r="BE11" s="1">
        <v>1.0</v>
      </c>
      <c r="BF11" s="1">
        <v>1.0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1.0</v>
      </c>
      <c r="BM11" s="1">
        <v>0.0</v>
      </c>
      <c r="BO11" s="16">
        <v>0.0</v>
      </c>
    </row>
    <row r="12" ht="15.75" customHeight="1">
      <c r="A12" s="13">
        <v>10359.0</v>
      </c>
      <c r="B12" s="1">
        <f t="shared" si="1"/>
        <v>92</v>
      </c>
      <c r="C12" s="13">
        <v>42508.0</v>
      </c>
      <c r="D12" s="1">
        <v>0.0</v>
      </c>
      <c r="E12" s="1">
        <v>55.0</v>
      </c>
      <c r="F12" s="1">
        <v>1.55</v>
      </c>
      <c r="G12" s="14">
        <f t="shared" si="3"/>
        <v>22.89281998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1.0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1.0</v>
      </c>
      <c r="U12" s="1">
        <v>0.0</v>
      </c>
      <c r="V12" s="1">
        <v>1.0</v>
      </c>
      <c r="W12" s="1" t="s">
        <v>82</v>
      </c>
      <c r="X12" s="15" t="s">
        <v>83</v>
      </c>
      <c r="Y12" s="1"/>
      <c r="Z12" s="1">
        <v>1.0</v>
      </c>
      <c r="AA12" s="1">
        <v>0.0</v>
      </c>
      <c r="AB12" s="1">
        <v>0.0</v>
      </c>
      <c r="AC12" s="1">
        <v>1.0</v>
      </c>
      <c r="AD12" s="1">
        <v>0.0</v>
      </c>
      <c r="AE12" s="1">
        <v>1.0</v>
      </c>
      <c r="AF12" s="1">
        <v>0.0</v>
      </c>
      <c r="AG12" s="1">
        <v>0.0</v>
      </c>
      <c r="AH12" s="1">
        <v>1.0</v>
      </c>
      <c r="AI12" s="1">
        <v>1.0</v>
      </c>
      <c r="AJ12" s="1">
        <v>0.0</v>
      </c>
      <c r="AK12" s="1">
        <v>0.0</v>
      </c>
      <c r="AL12" s="1">
        <v>35.0</v>
      </c>
      <c r="AM12" s="1">
        <v>66.0</v>
      </c>
      <c r="AN12" s="1">
        <v>0.0</v>
      </c>
      <c r="AO12" s="1">
        <v>0.0</v>
      </c>
      <c r="AP12" s="1">
        <v>0.0</v>
      </c>
      <c r="AQ12" s="1">
        <v>1.0</v>
      </c>
      <c r="AR12" s="1"/>
      <c r="AS12" s="1"/>
      <c r="AT12" s="1"/>
      <c r="AU12" s="1">
        <v>1.0</v>
      </c>
      <c r="AV12" s="1">
        <v>0.0</v>
      </c>
      <c r="AW12" s="1">
        <v>1.0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1.0</v>
      </c>
      <c r="BF12" s="1">
        <v>0.0</v>
      </c>
      <c r="BG12" s="1">
        <v>0.0</v>
      </c>
      <c r="BH12" s="1">
        <v>1.0</v>
      </c>
      <c r="BI12" s="1">
        <v>0.0</v>
      </c>
      <c r="BJ12" s="1">
        <v>1.0</v>
      </c>
      <c r="BK12" s="1">
        <v>0.0</v>
      </c>
      <c r="BL12" s="1">
        <v>0.0</v>
      </c>
      <c r="BM12" s="1">
        <v>0.0</v>
      </c>
      <c r="BO12" s="16">
        <v>0.0</v>
      </c>
    </row>
    <row r="13" ht="15.75" customHeight="1">
      <c r="A13" s="13">
        <v>17969.0</v>
      </c>
      <c r="B13" s="1">
        <f t="shared" si="1"/>
        <v>72</v>
      </c>
      <c r="C13" s="13">
        <v>42523.0</v>
      </c>
      <c r="D13" s="1">
        <v>0.0</v>
      </c>
      <c r="E13" s="1">
        <v>80.0</v>
      </c>
      <c r="F13" s="1">
        <v>1.55</v>
      </c>
      <c r="G13" s="14">
        <f t="shared" si="3"/>
        <v>33.29864724</v>
      </c>
      <c r="H13" s="1">
        <v>0.0</v>
      </c>
      <c r="I13" s="1">
        <v>0.0</v>
      </c>
      <c r="J13" s="1">
        <v>0.0</v>
      </c>
      <c r="K13" s="1">
        <v>1.0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1.0</v>
      </c>
      <c r="U13" s="1">
        <v>1.0</v>
      </c>
      <c r="V13" s="1">
        <v>0.0</v>
      </c>
      <c r="W13" s="1"/>
      <c r="X13" s="1"/>
      <c r="Y13" s="1"/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65.0</v>
      </c>
      <c r="AM13" s="1"/>
      <c r="AN13" s="1">
        <v>0.0</v>
      </c>
      <c r="AO13" s="1">
        <v>0.0</v>
      </c>
      <c r="AP13" s="1">
        <v>0.0</v>
      </c>
      <c r="AQ13" s="1">
        <v>1.0</v>
      </c>
      <c r="AR13" s="1">
        <v>8.97</v>
      </c>
      <c r="AS13" s="1">
        <v>8.97</v>
      </c>
      <c r="AT13" s="1"/>
      <c r="AU13" s="1">
        <v>0.0</v>
      </c>
      <c r="AV13" s="1"/>
      <c r="AW13" s="1"/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1.0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O13" s="16">
        <v>0.0</v>
      </c>
    </row>
    <row r="14" ht="15.75" customHeight="1">
      <c r="A14" s="13">
        <v>14468.0</v>
      </c>
      <c r="B14" s="1">
        <f t="shared" si="1"/>
        <v>81</v>
      </c>
      <c r="C14" s="13">
        <v>42524.0</v>
      </c>
      <c r="D14" s="1">
        <v>0.0</v>
      </c>
      <c r="E14" s="1">
        <v>98.0</v>
      </c>
      <c r="F14" s="1">
        <v>1.69</v>
      </c>
      <c r="G14" s="14">
        <f t="shared" si="3"/>
        <v>34.31252407</v>
      </c>
      <c r="H14" s="1">
        <v>0.0</v>
      </c>
      <c r="I14" s="1">
        <v>0.0</v>
      </c>
      <c r="J14" s="1">
        <v>0.0</v>
      </c>
      <c r="K14" s="1">
        <v>1.0</v>
      </c>
      <c r="L14" s="1">
        <v>1.0</v>
      </c>
      <c r="M14" s="1">
        <v>1.0</v>
      </c>
      <c r="N14" s="1">
        <v>1.0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0.0</v>
      </c>
      <c r="V14" s="1">
        <v>0.0</v>
      </c>
      <c r="W14" s="1"/>
      <c r="X14" s="1"/>
      <c r="Y14" s="1"/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1.0</v>
      </c>
      <c r="AI14" s="1">
        <v>0.0</v>
      </c>
      <c r="AJ14" s="1">
        <v>0.0</v>
      </c>
      <c r="AK14" s="1">
        <v>0.0</v>
      </c>
      <c r="AL14" s="1">
        <v>45.0</v>
      </c>
      <c r="AM14" s="1">
        <v>65.0</v>
      </c>
      <c r="AN14" s="1">
        <v>0.0</v>
      </c>
      <c r="AO14" s="1">
        <v>0.0</v>
      </c>
      <c r="AP14" s="1">
        <v>0.0</v>
      </c>
      <c r="AQ14" s="1">
        <v>0.0</v>
      </c>
      <c r="AR14" s="1">
        <v>541.0</v>
      </c>
      <c r="AS14" s="1">
        <v>639.0</v>
      </c>
      <c r="AT14" s="1">
        <v>2802.0</v>
      </c>
      <c r="AU14" s="1">
        <v>1.0</v>
      </c>
      <c r="AV14" s="1">
        <v>0.0</v>
      </c>
      <c r="AW14" s="1">
        <v>1.0</v>
      </c>
      <c r="AX14" s="1">
        <v>1.0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1.0</v>
      </c>
      <c r="BG14" s="1">
        <v>0.0</v>
      </c>
      <c r="BH14" s="1">
        <v>1.0</v>
      </c>
      <c r="BI14" s="1">
        <v>0.0</v>
      </c>
      <c r="BJ14" s="1">
        <v>0.0</v>
      </c>
      <c r="BK14" s="1">
        <v>1.0</v>
      </c>
      <c r="BL14" s="1">
        <v>0.0</v>
      </c>
      <c r="BM14" s="1">
        <v>0.0</v>
      </c>
      <c r="BO14" s="16">
        <v>0.0</v>
      </c>
    </row>
    <row r="15" ht="15.75" customHeight="1">
      <c r="A15" s="13">
        <v>12704.0</v>
      </c>
      <c r="B15" s="1">
        <f t="shared" si="1"/>
        <v>86</v>
      </c>
      <c r="C15" s="13">
        <v>42564.0</v>
      </c>
      <c r="D15" s="1">
        <v>0.0</v>
      </c>
      <c r="E15" s="1">
        <v>67.0</v>
      </c>
      <c r="F15" s="1">
        <v>1.7</v>
      </c>
      <c r="G15" s="14">
        <f t="shared" si="3"/>
        <v>23.183391</v>
      </c>
      <c r="H15" s="1">
        <v>0.0</v>
      </c>
      <c r="I15" s="1">
        <v>0.0</v>
      </c>
      <c r="J15" s="1">
        <v>1.0</v>
      </c>
      <c r="K15" s="1">
        <v>1.0</v>
      </c>
      <c r="L15" s="1">
        <v>0.0</v>
      </c>
      <c r="M15" s="1">
        <v>0.0</v>
      </c>
      <c r="N15" s="1">
        <v>0.0</v>
      </c>
      <c r="O15" s="1">
        <v>0.0</v>
      </c>
      <c r="P15" s="1">
        <v>1.0</v>
      </c>
      <c r="Q15" s="1">
        <v>1.0</v>
      </c>
      <c r="R15" s="1">
        <v>0.0</v>
      </c>
      <c r="S15" s="1">
        <v>0.0</v>
      </c>
      <c r="T15" s="1">
        <v>1.0</v>
      </c>
      <c r="U15" s="1">
        <v>1.0</v>
      </c>
      <c r="V15" s="1">
        <v>0.0</v>
      </c>
      <c r="W15" s="1"/>
      <c r="X15" s="1"/>
      <c r="Y15" s="1"/>
      <c r="Z15" s="1">
        <v>0.0</v>
      </c>
      <c r="AA15" s="1">
        <v>0.0</v>
      </c>
      <c r="AB15" s="1">
        <v>1.0</v>
      </c>
      <c r="AC15" s="1">
        <v>1.0</v>
      </c>
      <c r="AD15" s="1">
        <v>1.0</v>
      </c>
      <c r="AE15" s="1">
        <v>0.0</v>
      </c>
      <c r="AF15" s="1">
        <v>0.0</v>
      </c>
      <c r="AG15" s="1">
        <v>0.0</v>
      </c>
      <c r="AH15" s="1">
        <v>1.0</v>
      </c>
      <c r="AI15" s="1">
        <v>1.0</v>
      </c>
      <c r="AJ15" s="1">
        <v>0.0</v>
      </c>
      <c r="AK15" s="1">
        <v>0.0</v>
      </c>
      <c r="AL15" s="1">
        <v>35.0</v>
      </c>
      <c r="AM15" s="1">
        <v>39.0</v>
      </c>
      <c r="AN15" s="1">
        <v>0.0</v>
      </c>
      <c r="AO15" s="1">
        <v>0.0</v>
      </c>
      <c r="AP15" s="1">
        <v>0.0</v>
      </c>
      <c r="AQ15" s="1">
        <v>0.0</v>
      </c>
      <c r="AR15" s="1">
        <v>978.0</v>
      </c>
      <c r="AS15" s="1">
        <v>1118.0</v>
      </c>
      <c r="AT15" s="1">
        <v>12557.0</v>
      </c>
      <c r="AU15" s="1">
        <v>1.0</v>
      </c>
      <c r="AV15" s="1">
        <v>0.0</v>
      </c>
      <c r="AW15" s="1">
        <v>0.0</v>
      </c>
      <c r="AX15" s="1">
        <v>1.0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1.0</v>
      </c>
      <c r="BF15" s="1">
        <v>1.0</v>
      </c>
      <c r="BG15" s="1">
        <v>0.0</v>
      </c>
      <c r="BH15" s="1">
        <v>1.0</v>
      </c>
      <c r="BI15" s="1">
        <v>0.0</v>
      </c>
      <c r="BJ15" s="1">
        <v>0.0</v>
      </c>
      <c r="BK15" s="1">
        <v>1.0</v>
      </c>
      <c r="BL15" s="1">
        <v>0.0</v>
      </c>
      <c r="BM15" s="1">
        <v>0.0</v>
      </c>
      <c r="BO15" s="16">
        <v>0.0</v>
      </c>
    </row>
    <row r="16" ht="15.75" customHeight="1">
      <c r="A16" s="13">
        <v>18076.0</v>
      </c>
      <c r="B16" s="1">
        <f t="shared" si="1"/>
        <v>71</v>
      </c>
      <c r="C16" s="13">
        <v>42574.0</v>
      </c>
      <c r="D16" s="1">
        <v>0.0</v>
      </c>
      <c r="E16" s="1">
        <v>65.0</v>
      </c>
      <c r="F16" s="1">
        <v>1.69</v>
      </c>
      <c r="G16" s="14">
        <f t="shared" si="3"/>
        <v>22.75830678</v>
      </c>
      <c r="H16" s="1">
        <v>0.0</v>
      </c>
      <c r="I16" s="1">
        <v>0.0</v>
      </c>
      <c r="J16" s="1">
        <v>0.0</v>
      </c>
      <c r="K16" s="1">
        <v>1.0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1.0</v>
      </c>
      <c r="T16" s="1">
        <v>1.0</v>
      </c>
      <c r="U16" s="1">
        <v>1.0</v>
      </c>
      <c r="V16" s="1">
        <v>0.0</v>
      </c>
      <c r="W16" s="1"/>
      <c r="X16" s="1"/>
      <c r="Y16" s="1"/>
      <c r="Z16" s="1">
        <v>1.0</v>
      </c>
      <c r="AA16" s="1">
        <v>1.0</v>
      </c>
      <c r="AB16" s="1">
        <v>0.0</v>
      </c>
      <c r="AC16" s="1">
        <v>0.0</v>
      </c>
      <c r="AD16" s="1">
        <v>0.0</v>
      </c>
      <c r="AE16" s="1">
        <v>0.0</v>
      </c>
      <c r="AF16" s="1">
        <v>1.0</v>
      </c>
      <c r="AG16" s="1">
        <v>0.0</v>
      </c>
      <c r="AH16" s="1">
        <v>1.0</v>
      </c>
      <c r="AI16" s="1">
        <v>0.0</v>
      </c>
      <c r="AJ16" s="1">
        <v>0.0</v>
      </c>
      <c r="AK16" s="1">
        <v>0.0</v>
      </c>
      <c r="AL16" s="1">
        <v>45.0</v>
      </c>
      <c r="AM16" s="1">
        <v>65.0</v>
      </c>
      <c r="AN16" s="1">
        <v>0.0</v>
      </c>
      <c r="AO16" s="1">
        <v>0.0</v>
      </c>
      <c r="AP16" s="1">
        <v>1.0</v>
      </c>
      <c r="AQ16" s="1">
        <v>1.0</v>
      </c>
      <c r="AR16" s="1">
        <v>743.0</v>
      </c>
      <c r="AS16" s="1">
        <v>1133.0</v>
      </c>
      <c r="AT16" s="1">
        <v>734.0</v>
      </c>
      <c r="AU16" s="1">
        <v>1.0</v>
      </c>
      <c r="AV16" s="1">
        <v>0.0</v>
      </c>
      <c r="AW16" s="1">
        <v>1.0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1.0</v>
      </c>
      <c r="BG16" s="1">
        <v>0.0</v>
      </c>
      <c r="BH16" s="1">
        <v>1.0</v>
      </c>
      <c r="BI16" s="1">
        <v>0.0</v>
      </c>
      <c r="BJ16" s="1">
        <v>0.0</v>
      </c>
      <c r="BK16" s="1">
        <v>1.0</v>
      </c>
      <c r="BL16" s="1">
        <v>0.0</v>
      </c>
      <c r="BM16" s="1">
        <v>0.0</v>
      </c>
      <c r="BO16" s="16">
        <v>0.0</v>
      </c>
    </row>
    <row r="17" ht="15.75" customHeight="1">
      <c r="A17" s="13">
        <v>11394.0</v>
      </c>
      <c r="B17" s="1">
        <f t="shared" si="1"/>
        <v>90</v>
      </c>
      <c r="C17" s="13">
        <v>42574.0</v>
      </c>
      <c r="D17" s="1">
        <v>1.0</v>
      </c>
      <c r="E17" s="1">
        <v>73.0</v>
      </c>
      <c r="F17" s="1">
        <v>1.7</v>
      </c>
      <c r="G17" s="14">
        <f t="shared" si="3"/>
        <v>25.25951557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1.0</v>
      </c>
      <c r="U17" s="1">
        <v>1.0</v>
      </c>
      <c r="V17" s="1">
        <v>0.0</v>
      </c>
      <c r="W17" s="1"/>
      <c r="X17" s="1"/>
      <c r="Y17" s="1"/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0.0</v>
      </c>
      <c r="AF17" s="1">
        <v>1.0</v>
      </c>
      <c r="AG17" s="1">
        <v>0.0</v>
      </c>
      <c r="AH17" s="1">
        <v>1.0</v>
      </c>
      <c r="AI17" s="1">
        <v>0.0</v>
      </c>
      <c r="AJ17" s="1">
        <v>0.0</v>
      </c>
      <c r="AK17" s="1">
        <v>0.0</v>
      </c>
      <c r="AL17" s="1">
        <v>33.0</v>
      </c>
      <c r="AM17" s="1">
        <v>54.0</v>
      </c>
      <c r="AN17" s="1">
        <v>0.0</v>
      </c>
      <c r="AO17" s="1">
        <v>0.0</v>
      </c>
      <c r="AP17" s="1">
        <v>0.0</v>
      </c>
      <c r="AQ17" s="1">
        <v>1.0</v>
      </c>
      <c r="AR17" s="1">
        <v>138.0</v>
      </c>
      <c r="AS17" s="1">
        <v>902.0</v>
      </c>
      <c r="AT17" s="1">
        <v>216.0</v>
      </c>
      <c r="AU17" s="1">
        <v>1.0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1.0</v>
      </c>
      <c r="BF17" s="1">
        <v>1.0</v>
      </c>
      <c r="BG17" s="1">
        <v>0.0</v>
      </c>
      <c r="BH17" s="1">
        <v>1.0</v>
      </c>
      <c r="BI17" s="1">
        <v>0.0</v>
      </c>
      <c r="BJ17" s="1">
        <v>0.0</v>
      </c>
      <c r="BK17" s="1">
        <v>1.0</v>
      </c>
      <c r="BL17" s="1">
        <v>0.0</v>
      </c>
      <c r="BM17" s="1">
        <v>0.0</v>
      </c>
      <c r="BO17" s="16">
        <v>0.0</v>
      </c>
    </row>
    <row r="18" ht="15.75" customHeight="1">
      <c r="A18" s="13">
        <v>20297.0</v>
      </c>
      <c r="B18" s="1">
        <f t="shared" si="1"/>
        <v>65</v>
      </c>
      <c r="C18" s="13">
        <v>42577.0</v>
      </c>
      <c r="D18" s="1">
        <v>0.0</v>
      </c>
      <c r="E18" s="1">
        <v>82.0</v>
      </c>
      <c r="F18" s="1">
        <v>1.67</v>
      </c>
      <c r="G18" s="14">
        <f t="shared" si="3"/>
        <v>29.4022733</v>
      </c>
      <c r="H18" s="1">
        <v>1.0</v>
      </c>
      <c r="I18" s="1">
        <v>0.0</v>
      </c>
      <c r="J18" s="1">
        <v>0.0</v>
      </c>
      <c r="K18" s="1">
        <v>1.0</v>
      </c>
      <c r="L18" s="1">
        <v>0.0</v>
      </c>
      <c r="M18" s="1">
        <v>1.0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1.0</v>
      </c>
      <c r="U18" s="1">
        <v>1.0</v>
      </c>
      <c r="V18" s="1">
        <v>0.0</v>
      </c>
      <c r="W18" s="1"/>
      <c r="X18" s="1"/>
      <c r="Y18" s="1"/>
      <c r="Z18" s="1">
        <v>0.0</v>
      </c>
      <c r="AA18" s="1">
        <v>0.0</v>
      </c>
      <c r="AB18" s="1">
        <v>1.0</v>
      </c>
      <c r="AC18" s="1">
        <v>0.0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0.0</v>
      </c>
      <c r="AJ18" s="1">
        <v>0.0</v>
      </c>
      <c r="AK18" s="1">
        <v>0.0</v>
      </c>
      <c r="AL18" s="1">
        <v>62.0</v>
      </c>
      <c r="AM18" s="1">
        <v>72.0</v>
      </c>
      <c r="AN18" s="1">
        <v>0.0</v>
      </c>
      <c r="AO18" s="1">
        <v>0.0</v>
      </c>
      <c r="AP18" s="1">
        <v>0.0</v>
      </c>
      <c r="AQ18" s="1">
        <v>1.0</v>
      </c>
      <c r="AR18" s="1">
        <v>483.0</v>
      </c>
      <c r="AS18" s="1">
        <v>543.0</v>
      </c>
      <c r="AT18" s="1">
        <v>2144.0</v>
      </c>
      <c r="AU18" s="1">
        <v>1.0</v>
      </c>
      <c r="AV18" s="1">
        <v>0.0</v>
      </c>
      <c r="AW18" s="1">
        <v>1.0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1.0</v>
      </c>
      <c r="BH18" s="1">
        <v>0.0</v>
      </c>
      <c r="BI18" s="1">
        <v>0.0</v>
      </c>
      <c r="BJ18" s="1">
        <v>1.0</v>
      </c>
      <c r="BK18" s="1">
        <v>0.0</v>
      </c>
      <c r="BL18" s="1">
        <v>0.0</v>
      </c>
      <c r="BM18" s="1">
        <v>0.0</v>
      </c>
      <c r="BO18" s="16">
        <v>0.0</v>
      </c>
    </row>
    <row r="19" ht="15.75" customHeight="1">
      <c r="A19" s="13">
        <v>20300.0</v>
      </c>
      <c r="B19" s="1">
        <f t="shared" si="1"/>
        <v>65</v>
      </c>
      <c r="C19" s="13">
        <v>42599.0</v>
      </c>
      <c r="D19" s="1">
        <v>0.0</v>
      </c>
      <c r="E19" s="1">
        <v>58.0</v>
      </c>
      <c r="F19" s="1">
        <v>1.63</v>
      </c>
      <c r="G19" s="14">
        <f t="shared" si="3"/>
        <v>21.8299522</v>
      </c>
      <c r="H19" s="1">
        <v>0.0</v>
      </c>
      <c r="I19" s="1">
        <v>0.0</v>
      </c>
      <c r="J19" s="1">
        <v>0.0</v>
      </c>
      <c r="K19" s="1">
        <v>1.0</v>
      </c>
      <c r="L19" s="1">
        <v>0.0</v>
      </c>
      <c r="M19" s="1">
        <v>1.0</v>
      </c>
      <c r="N19" s="1">
        <v>1.0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1.0</v>
      </c>
      <c r="U19" s="1">
        <v>0.0</v>
      </c>
      <c r="V19" s="1">
        <v>1.0</v>
      </c>
      <c r="W19" s="1" t="s">
        <v>84</v>
      </c>
      <c r="X19" s="15" t="s">
        <v>85</v>
      </c>
      <c r="Y19" s="1"/>
      <c r="Z19" s="1">
        <v>0.0</v>
      </c>
      <c r="AA19" s="1">
        <v>0.0</v>
      </c>
      <c r="AB19" s="1">
        <v>1.0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1.0</v>
      </c>
      <c r="AI19" s="1">
        <v>0.0</v>
      </c>
      <c r="AJ19" s="1">
        <v>0.0</v>
      </c>
      <c r="AK19" s="1">
        <v>0.0</v>
      </c>
      <c r="AL19" s="1">
        <v>35.0</v>
      </c>
      <c r="AM19" s="1">
        <v>61.0</v>
      </c>
      <c r="AN19" s="1">
        <v>0.0</v>
      </c>
      <c r="AO19" s="1">
        <v>1.0</v>
      </c>
      <c r="AP19" s="1">
        <v>0.0</v>
      </c>
      <c r="AQ19" s="1">
        <v>0.0</v>
      </c>
      <c r="AR19" s="1">
        <v>73.0</v>
      </c>
      <c r="AS19" s="1">
        <v>424.0</v>
      </c>
      <c r="AT19" s="1">
        <v>4874.0</v>
      </c>
      <c r="AU19" s="1">
        <v>1.0</v>
      </c>
      <c r="AV19" s="1">
        <v>0.0</v>
      </c>
      <c r="AW19" s="1">
        <v>0.0</v>
      </c>
      <c r="AX19" s="1">
        <v>1.0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1.0</v>
      </c>
      <c r="BF19" s="1">
        <v>0.0</v>
      </c>
      <c r="BG19" s="1">
        <v>1.0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O19" s="16">
        <v>0.0</v>
      </c>
    </row>
    <row r="20" ht="15.75" customHeight="1">
      <c r="A20" s="13">
        <v>12200.0</v>
      </c>
      <c r="B20" s="1">
        <f t="shared" si="1"/>
        <v>87</v>
      </c>
      <c r="C20" s="13">
        <v>42633.0</v>
      </c>
      <c r="D20" s="1">
        <v>0.0</v>
      </c>
      <c r="E20" s="1">
        <v>57.0</v>
      </c>
      <c r="F20" s="1">
        <v>1.55</v>
      </c>
      <c r="G20" s="14">
        <f t="shared" si="3"/>
        <v>23.72528616</v>
      </c>
      <c r="H20" s="1">
        <v>0.0</v>
      </c>
      <c r="I20" s="1">
        <v>0.0</v>
      </c>
      <c r="J20" s="1">
        <v>0.0</v>
      </c>
      <c r="K20" s="1">
        <v>1.0</v>
      </c>
      <c r="L20" s="1">
        <v>0.0</v>
      </c>
      <c r="M20" s="1">
        <v>0.0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1.0</v>
      </c>
      <c r="U20" s="1">
        <v>0.0</v>
      </c>
      <c r="V20" s="1">
        <v>1.0</v>
      </c>
      <c r="W20" s="1" t="s">
        <v>86</v>
      </c>
      <c r="X20" s="15" t="s">
        <v>87</v>
      </c>
      <c r="Y20" s="1"/>
      <c r="Z20" s="1">
        <v>0.0</v>
      </c>
      <c r="AA20" s="1">
        <v>0.0</v>
      </c>
      <c r="AB20" s="1">
        <v>1.0</v>
      </c>
      <c r="AC20" s="1">
        <v>1.0</v>
      </c>
      <c r="AD20" s="1">
        <v>0.0</v>
      </c>
      <c r="AE20" s="1">
        <v>0.0</v>
      </c>
      <c r="AF20" s="1">
        <v>0.0</v>
      </c>
      <c r="AG20" s="1">
        <v>0.0</v>
      </c>
      <c r="AH20" s="1">
        <v>1.0</v>
      </c>
      <c r="AI20" s="1">
        <v>0.0</v>
      </c>
      <c r="AJ20" s="1">
        <v>0.0</v>
      </c>
      <c r="AK20" s="1">
        <v>0.0</v>
      </c>
      <c r="AL20" s="1">
        <v>45.0</v>
      </c>
      <c r="AM20" s="1">
        <v>61.0</v>
      </c>
      <c r="AN20" s="1">
        <v>0.0</v>
      </c>
      <c r="AO20" s="1">
        <v>0.0</v>
      </c>
      <c r="AP20" s="1">
        <v>1.0</v>
      </c>
      <c r="AQ20" s="1">
        <v>1.0</v>
      </c>
      <c r="AR20" s="1">
        <v>232.0</v>
      </c>
      <c r="AS20" s="1">
        <v>253.0</v>
      </c>
      <c r="AT20" s="1">
        <v>18392.0</v>
      </c>
      <c r="AU20" s="1">
        <v>0.0</v>
      </c>
      <c r="AV20" s="1"/>
      <c r="AW20" s="1"/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1.0</v>
      </c>
      <c r="BF20" s="1">
        <v>0.0</v>
      </c>
      <c r="BG20" s="1">
        <v>0.0</v>
      </c>
      <c r="BH20" s="1">
        <v>1.0</v>
      </c>
      <c r="BI20" s="1">
        <v>0.0</v>
      </c>
      <c r="BJ20" s="1">
        <v>0.0</v>
      </c>
      <c r="BK20" s="1">
        <v>0.0</v>
      </c>
      <c r="BL20" s="1">
        <v>0.0</v>
      </c>
      <c r="BM20" s="1">
        <v>1.0</v>
      </c>
      <c r="BO20" s="16">
        <v>0.0</v>
      </c>
    </row>
    <row r="21" ht="15.75" customHeight="1">
      <c r="A21" s="13">
        <v>15341.0</v>
      </c>
      <c r="B21" s="1">
        <f t="shared" si="1"/>
        <v>79</v>
      </c>
      <c r="C21" s="13">
        <v>42640.0</v>
      </c>
      <c r="D21" s="1">
        <v>0.0</v>
      </c>
      <c r="E21" s="1">
        <v>74.0</v>
      </c>
      <c r="F21" s="1">
        <v>1.5</v>
      </c>
      <c r="G21" s="14">
        <f t="shared" si="3"/>
        <v>32.88888889</v>
      </c>
      <c r="H21" s="1">
        <v>0.0</v>
      </c>
      <c r="I21" s="1">
        <v>0.0</v>
      </c>
      <c r="J21" s="1">
        <v>0.0</v>
      </c>
      <c r="K21" s="1">
        <v>1.0</v>
      </c>
      <c r="L21" s="1">
        <v>1.0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1.0</v>
      </c>
      <c r="U21" s="1">
        <v>1.0</v>
      </c>
      <c r="V21" s="1">
        <v>0.0</v>
      </c>
      <c r="W21" s="1"/>
      <c r="X21" s="1"/>
      <c r="Y21" s="1"/>
      <c r="Z21" s="1">
        <v>0.0</v>
      </c>
      <c r="AA21" s="1">
        <v>0.0</v>
      </c>
      <c r="AB21" s="1">
        <v>1.0</v>
      </c>
      <c r="AC21" s="1">
        <v>0.0</v>
      </c>
      <c r="AD21" s="1">
        <v>0.0</v>
      </c>
      <c r="AE21" s="1">
        <v>0.0</v>
      </c>
      <c r="AF21" s="1">
        <v>1.0</v>
      </c>
      <c r="AG21" s="1">
        <v>0.0</v>
      </c>
      <c r="AH21" s="1">
        <v>1.0</v>
      </c>
      <c r="AI21" s="1">
        <v>0.0</v>
      </c>
      <c r="AJ21" s="1">
        <v>0.0</v>
      </c>
      <c r="AK21" s="1">
        <v>0.0</v>
      </c>
      <c r="AL21" s="1">
        <v>45.0</v>
      </c>
      <c r="AM21" s="1">
        <v>60.0</v>
      </c>
      <c r="AN21" s="1">
        <v>0.0</v>
      </c>
      <c r="AO21" s="1">
        <v>1.0</v>
      </c>
      <c r="AP21" s="1">
        <v>0.0</v>
      </c>
      <c r="AQ21" s="1">
        <v>0.0</v>
      </c>
      <c r="AR21" s="1">
        <v>167.0</v>
      </c>
      <c r="AS21" s="1">
        <v>170.0</v>
      </c>
      <c r="AT21" s="1">
        <v>2038.0</v>
      </c>
      <c r="AU21" s="1">
        <v>1.0</v>
      </c>
      <c r="AV21" s="1">
        <v>0.0</v>
      </c>
      <c r="AW21" s="1">
        <v>0.0</v>
      </c>
      <c r="AX21" s="1">
        <v>1.0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1.0</v>
      </c>
      <c r="BF21" s="1">
        <v>1.0</v>
      </c>
      <c r="BG21" s="1">
        <v>0.0</v>
      </c>
      <c r="BH21" s="1">
        <v>0.0</v>
      </c>
      <c r="BI21" s="1">
        <v>0.0</v>
      </c>
      <c r="BJ21" s="1">
        <v>0.0</v>
      </c>
      <c r="BK21" s="1">
        <v>1.0</v>
      </c>
      <c r="BL21" s="1">
        <v>0.0</v>
      </c>
      <c r="BM21" s="1">
        <v>0.0</v>
      </c>
      <c r="BO21" s="16">
        <v>0.0</v>
      </c>
    </row>
    <row r="22" ht="15.75" customHeight="1">
      <c r="A22" s="13">
        <v>19172.0</v>
      </c>
      <c r="B22" s="1">
        <f t="shared" si="1"/>
        <v>68</v>
      </c>
      <c r="C22" s="13">
        <v>42648.0</v>
      </c>
      <c r="D22" s="1">
        <v>0.0</v>
      </c>
      <c r="E22" s="1">
        <v>58.0</v>
      </c>
      <c r="F22" s="1">
        <v>1.6</v>
      </c>
      <c r="G22" s="14">
        <f t="shared" si="3"/>
        <v>22.65625</v>
      </c>
      <c r="H22" s="1">
        <v>1.0</v>
      </c>
      <c r="I22" s="1">
        <v>0.0</v>
      </c>
      <c r="J22" s="1">
        <v>0.0</v>
      </c>
      <c r="K22" s="1">
        <v>1.0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/>
      <c r="X22" s="1"/>
      <c r="Y22" s="1"/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1.0</v>
      </c>
      <c r="AH22" s="1">
        <v>1.0</v>
      </c>
      <c r="AI22" s="1">
        <v>1.0</v>
      </c>
      <c r="AJ22" s="1">
        <v>0.0</v>
      </c>
      <c r="AK22" s="1">
        <v>0.0</v>
      </c>
      <c r="AL22" s="1">
        <v>60.0</v>
      </c>
      <c r="AM22" s="1"/>
      <c r="AN22" s="1">
        <v>0.0</v>
      </c>
      <c r="AO22" s="1">
        <v>0.0</v>
      </c>
      <c r="AP22" s="1">
        <v>0.0</v>
      </c>
      <c r="AQ22" s="1">
        <v>1.0</v>
      </c>
      <c r="AR22" s="1">
        <v>57.7</v>
      </c>
      <c r="AS22" s="1">
        <v>61.9</v>
      </c>
      <c r="AT22" s="1">
        <v>1791.0</v>
      </c>
      <c r="AU22" s="1">
        <v>1.0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1.0</v>
      </c>
      <c r="BF22" s="1">
        <v>1.0</v>
      </c>
      <c r="BG22" s="1">
        <v>0.0</v>
      </c>
      <c r="BH22" s="1">
        <v>1.0</v>
      </c>
      <c r="BI22" s="1">
        <v>0.0</v>
      </c>
      <c r="BJ22" s="1">
        <v>0.0</v>
      </c>
      <c r="BK22" s="1">
        <v>1.0</v>
      </c>
      <c r="BL22" s="1">
        <v>1.0</v>
      </c>
      <c r="BM22" s="1">
        <v>0.0</v>
      </c>
      <c r="BO22" s="16">
        <v>0.0</v>
      </c>
    </row>
    <row r="23" ht="15.75" customHeight="1">
      <c r="A23" s="13">
        <v>12966.0</v>
      </c>
      <c r="B23" s="1">
        <f t="shared" si="1"/>
        <v>85</v>
      </c>
      <c r="C23" s="13">
        <v>42655.0</v>
      </c>
      <c r="D23" s="1">
        <v>0.0</v>
      </c>
      <c r="E23" s="1">
        <v>60.0</v>
      </c>
      <c r="F23" s="1">
        <v>1.58</v>
      </c>
      <c r="G23" s="14">
        <f t="shared" si="3"/>
        <v>24.03460984</v>
      </c>
      <c r="H23" s="1">
        <v>0.0</v>
      </c>
      <c r="I23" s="1">
        <v>0.0</v>
      </c>
      <c r="J23" s="1">
        <v>0.0</v>
      </c>
      <c r="K23" s="1">
        <v>1.0</v>
      </c>
      <c r="L23" s="1">
        <v>1.0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/>
      <c r="X23" s="1"/>
      <c r="Y23" s="1"/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1.0</v>
      </c>
      <c r="AG23" s="1">
        <v>0.0</v>
      </c>
      <c r="AH23" s="1">
        <v>1.0</v>
      </c>
      <c r="AI23" s="1">
        <v>0.0</v>
      </c>
      <c r="AJ23" s="1">
        <v>0.0</v>
      </c>
      <c r="AK23" s="1">
        <v>0.0</v>
      </c>
      <c r="AL23" s="1">
        <v>42.0</v>
      </c>
      <c r="AM23" s="1"/>
      <c r="AN23" s="1">
        <v>0.0</v>
      </c>
      <c r="AO23" s="1">
        <v>0.0</v>
      </c>
      <c r="AP23" s="1">
        <v>0.0</v>
      </c>
      <c r="AQ23" s="1">
        <v>1.0</v>
      </c>
      <c r="AR23" s="1">
        <v>119.2</v>
      </c>
      <c r="AS23" s="1">
        <v>205.0</v>
      </c>
      <c r="AT23" s="1">
        <v>5681.0</v>
      </c>
      <c r="AU23" s="1">
        <v>1.0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1.0</v>
      </c>
      <c r="BF23" s="1">
        <v>1.0</v>
      </c>
      <c r="BG23" s="1">
        <v>0.0</v>
      </c>
      <c r="BH23" s="1">
        <v>0.0</v>
      </c>
      <c r="BI23" s="1">
        <v>0.0</v>
      </c>
      <c r="BJ23" s="1">
        <v>0.0</v>
      </c>
      <c r="BK23" s="1">
        <v>1.0</v>
      </c>
      <c r="BL23" s="1">
        <v>0.0</v>
      </c>
      <c r="BM23" s="1">
        <v>0.0</v>
      </c>
      <c r="BO23" s="16">
        <v>0.0</v>
      </c>
    </row>
    <row r="24" ht="15.75" customHeight="1">
      <c r="A24" s="13">
        <v>16090.0</v>
      </c>
      <c r="B24" s="1">
        <f t="shared" si="1"/>
        <v>77</v>
      </c>
      <c r="C24" s="13">
        <v>42662.0</v>
      </c>
      <c r="D24" s="1">
        <v>0.0</v>
      </c>
      <c r="E24" s="1">
        <v>55.0</v>
      </c>
      <c r="F24" s="1">
        <v>1.55</v>
      </c>
      <c r="G24" s="14">
        <f t="shared" si="3"/>
        <v>22.89281998</v>
      </c>
      <c r="H24" s="1">
        <v>0.0</v>
      </c>
      <c r="I24" s="1">
        <v>0.0</v>
      </c>
      <c r="J24" s="1">
        <v>0.0</v>
      </c>
      <c r="K24" s="1">
        <v>1.0</v>
      </c>
      <c r="L24" s="1">
        <v>1.0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/>
      <c r="X24" s="1"/>
      <c r="Y24" s="1"/>
      <c r="Z24" s="1">
        <v>0.0</v>
      </c>
      <c r="AA24" s="1">
        <v>0.0</v>
      </c>
      <c r="AB24" s="1">
        <v>1.0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1.0</v>
      </c>
      <c r="AI24" s="1">
        <v>1.0</v>
      </c>
      <c r="AJ24" s="1">
        <v>0.0</v>
      </c>
      <c r="AK24" s="1">
        <v>0.0</v>
      </c>
      <c r="AL24" s="1">
        <v>45.0</v>
      </c>
      <c r="AM24" s="1">
        <v>60.0</v>
      </c>
      <c r="AN24" s="1">
        <v>0.0</v>
      </c>
      <c r="AO24" s="1">
        <v>1.0</v>
      </c>
      <c r="AP24" s="1">
        <v>0.0</v>
      </c>
      <c r="AQ24" s="1">
        <v>1.0</v>
      </c>
      <c r="AR24" s="1">
        <v>749.0</v>
      </c>
      <c r="AS24" s="1">
        <v>749.0</v>
      </c>
      <c r="AT24" s="1">
        <v>1220.0</v>
      </c>
      <c r="AU24" s="1">
        <v>1.0</v>
      </c>
      <c r="AV24" s="1">
        <v>1.0</v>
      </c>
      <c r="AW24" s="1">
        <v>0.0</v>
      </c>
      <c r="AX24" s="1">
        <v>1.0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1.0</v>
      </c>
      <c r="BF24" s="1">
        <v>1.0</v>
      </c>
      <c r="BG24" s="1">
        <v>0.0</v>
      </c>
      <c r="BH24" s="1">
        <v>1.0</v>
      </c>
      <c r="BI24" s="1">
        <v>1.0</v>
      </c>
      <c r="BJ24" s="1">
        <v>0.0</v>
      </c>
      <c r="BK24" s="1">
        <v>1.0</v>
      </c>
      <c r="BL24" s="1">
        <v>0.0</v>
      </c>
      <c r="BM24" s="1">
        <v>0.0</v>
      </c>
      <c r="BO24" s="16">
        <v>0.0</v>
      </c>
    </row>
    <row r="25" ht="15.75" customHeight="1">
      <c r="A25" s="13">
        <v>15757.0</v>
      </c>
      <c r="B25" s="1">
        <f t="shared" si="1"/>
        <v>78</v>
      </c>
      <c r="C25" s="13">
        <v>42687.0</v>
      </c>
      <c r="D25" s="1">
        <v>0.0</v>
      </c>
      <c r="E25" s="1">
        <v>70.0</v>
      </c>
      <c r="F25" s="1">
        <v>1.76</v>
      </c>
      <c r="G25" s="14">
        <f t="shared" si="3"/>
        <v>22.5981405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1.0</v>
      </c>
      <c r="U25" s="1">
        <v>1.0</v>
      </c>
      <c r="V25" s="1">
        <v>0.0</v>
      </c>
      <c r="W25" s="1"/>
      <c r="X25" s="1"/>
      <c r="Y25" s="1"/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1.0</v>
      </c>
      <c r="AF25" s="1">
        <v>0.0</v>
      </c>
      <c r="AG25" s="1">
        <v>1.0</v>
      </c>
      <c r="AH25" s="1">
        <v>1.0</v>
      </c>
      <c r="AI25" s="1">
        <v>0.0</v>
      </c>
      <c r="AJ25" s="1">
        <v>0.0</v>
      </c>
      <c r="AK25" s="1">
        <v>0.0</v>
      </c>
      <c r="AL25" s="1">
        <v>50.0</v>
      </c>
      <c r="AM25" s="1">
        <v>40.0</v>
      </c>
      <c r="AN25" s="1">
        <v>0.0</v>
      </c>
      <c r="AO25" s="1">
        <v>1.0</v>
      </c>
      <c r="AP25" s="1">
        <v>0.0</v>
      </c>
      <c r="AQ25" s="1">
        <v>0.0</v>
      </c>
      <c r="AR25" s="1">
        <v>689.0</v>
      </c>
      <c r="AS25" s="1">
        <v>689.0</v>
      </c>
      <c r="AT25" s="1"/>
      <c r="AU25" s="1">
        <v>1.0</v>
      </c>
      <c r="AV25" s="1">
        <v>0.0</v>
      </c>
      <c r="AW25" s="1">
        <v>1.0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1.0</v>
      </c>
      <c r="BF25" s="1">
        <v>1.0</v>
      </c>
      <c r="BG25" s="1">
        <v>0.0</v>
      </c>
      <c r="BH25" s="1">
        <v>0.0</v>
      </c>
      <c r="BI25" s="1">
        <v>0.0</v>
      </c>
      <c r="BJ25" s="1">
        <v>1.0</v>
      </c>
      <c r="BK25" s="1">
        <v>0.0</v>
      </c>
      <c r="BL25" s="1">
        <v>1.0</v>
      </c>
      <c r="BM25" s="1">
        <v>1.0</v>
      </c>
      <c r="BO25" s="16">
        <v>0.0</v>
      </c>
    </row>
    <row r="26" ht="15.75" customHeight="1">
      <c r="A26" s="13">
        <v>14276.0</v>
      </c>
      <c r="B26" s="1">
        <f t="shared" si="1"/>
        <v>82</v>
      </c>
      <c r="C26" s="13">
        <v>42703.0</v>
      </c>
      <c r="D26" s="1">
        <v>0.0</v>
      </c>
      <c r="E26" s="1">
        <v>68.0</v>
      </c>
      <c r="F26" s="1">
        <v>1.64</v>
      </c>
      <c r="G26" s="14">
        <f t="shared" si="3"/>
        <v>25.2825699</v>
      </c>
      <c r="H26" s="1">
        <v>1.0</v>
      </c>
      <c r="I26" s="1">
        <v>0.0</v>
      </c>
      <c r="J26" s="1">
        <v>1.0</v>
      </c>
      <c r="K26" s="1">
        <v>1.0</v>
      </c>
      <c r="L26" s="1">
        <v>0.0</v>
      </c>
      <c r="M26" s="1">
        <v>0.0</v>
      </c>
      <c r="N26" s="1">
        <v>0.0</v>
      </c>
      <c r="O26" s="1">
        <v>0.0</v>
      </c>
      <c r="P26" s="1">
        <v>1.0</v>
      </c>
      <c r="Q26" s="1">
        <v>0.0</v>
      </c>
      <c r="R26" s="1">
        <v>0.0</v>
      </c>
      <c r="S26" s="1">
        <v>0.0</v>
      </c>
      <c r="T26" s="1">
        <v>1.0</v>
      </c>
      <c r="U26" s="1">
        <v>1.0</v>
      </c>
      <c r="V26" s="1">
        <v>0.0</v>
      </c>
      <c r="W26" s="1"/>
      <c r="X26" s="1"/>
      <c r="Y26" s="1"/>
      <c r="Z26" s="1">
        <v>0.0</v>
      </c>
      <c r="AA26" s="1">
        <v>0.0</v>
      </c>
      <c r="AB26" s="1">
        <v>1.0</v>
      </c>
      <c r="AC26" s="1">
        <v>0.0</v>
      </c>
      <c r="AD26" s="1">
        <v>0.0</v>
      </c>
      <c r="AE26" s="1">
        <v>1.0</v>
      </c>
      <c r="AF26" s="1">
        <v>1.0</v>
      </c>
      <c r="AG26" s="1">
        <v>1.0</v>
      </c>
      <c r="AH26" s="1">
        <v>1.0</v>
      </c>
      <c r="AI26" s="1">
        <v>0.0</v>
      </c>
      <c r="AJ26" s="1">
        <v>0.0</v>
      </c>
      <c r="AK26" s="1">
        <v>0.0</v>
      </c>
      <c r="AL26" s="1">
        <v>50.0</v>
      </c>
      <c r="AM26" s="1">
        <v>53.0</v>
      </c>
      <c r="AN26" s="1">
        <v>0.0</v>
      </c>
      <c r="AO26" s="1">
        <v>0.0</v>
      </c>
      <c r="AP26" s="1">
        <v>0.0</v>
      </c>
      <c r="AQ26" s="1">
        <v>1.0</v>
      </c>
      <c r="AR26" s="1">
        <v>337.0</v>
      </c>
      <c r="AS26" s="1">
        <v>337.0</v>
      </c>
      <c r="AT26" s="1">
        <v>6434.0</v>
      </c>
      <c r="AU26" s="1">
        <v>1.0</v>
      </c>
      <c r="AV26" s="1">
        <v>0.0</v>
      </c>
      <c r="AW26" s="1">
        <v>1.0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1.0</v>
      </c>
      <c r="BF26" s="1">
        <v>0.0</v>
      </c>
      <c r="BG26" s="1">
        <v>0.0</v>
      </c>
      <c r="BH26" s="1">
        <v>0.0</v>
      </c>
      <c r="BI26" s="1">
        <v>0.0</v>
      </c>
      <c r="BJ26" s="1">
        <v>1.0</v>
      </c>
      <c r="BK26" s="1">
        <v>0.0</v>
      </c>
      <c r="BL26" s="1">
        <v>1.0</v>
      </c>
      <c r="BM26" s="1">
        <v>1.0</v>
      </c>
      <c r="BO26" s="16">
        <v>0.0</v>
      </c>
    </row>
    <row r="27" ht="15.75" customHeight="1">
      <c r="A27" s="13">
        <v>17913.0</v>
      </c>
      <c r="B27" s="1">
        <f t="shared" si="1"/>
        <v>72</v>
      </c>
      <c r="C27" s="13">
        <v>42732.0</v>
      </c>
      <c r="D27" s="1">
        <v>1.0</v>
      </c>
      <c r="E27" s="1">
        <v>70.0</v>
      </c>
      <c r="F27" s="1">
        <v>1.73</v>
      </c>
      <c r="G27" s="14">
        <f t="shared" si="3"/>
        <v>23.38868656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1.0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/>
      <c r="X27" s="1"/>
      <c r="Y27" s="1"/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1.0</v>
      </c>
      <c r="AI27" s="1">
        <v>0.0</v>
      </c>
      <c r="AJ27" s="1">
        <v>0.0</v>
      </c>
      <c r="AK27" s="1">
        <v>0.0</v>
      </c>
      <c r="AL27" s="1">
        <v>55.0</v>
      </c>
      <c r="AM27" s="1">
        <v>64.0</v>
      </c>
      <c r="AN27" s="1">
        <v>0.0</v>
      </c>
      <c r="AO27" s="1">
        <v>0.0</v>
      </c>
      <c r="AP27" s="1">
        <v>0.0</v>
      </c>
      <c r="AQ27" s="1">
        <v>1.0</v>
      </c>
      <c r="AR27" s="1">
        <v>125.0</v>
      </c>
      <c r="AS27" s="1">
        <v>125.0</v>
      </c>
      <c r="AT27" s="1">
        <v>1723.0</v>
      </c>
      <c r="AU27" s="1">
        <v>1.0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1.0</v>
      </c>
      <c r="BB27" s="1">
        <v>0.0</v>
      </c>
      <c r="BC27" s="1">
        <v>0.0</v>
      </c>
      <c r="BD27" s="1">
        <v>0.0</v>
      </c>
      <c r="BE27" s="1">
        <v>1.0</v>
      </c>
      <c r="BF27" s="1">
        <v>1.0</v>
      </c>
      <c r="BG27" s="1">
        <v>0.0</v>
      </c>
      <c r="BH27" s="1">
        <v>0.0</v>
      </c>
      <c r="BI27" s="1">
        <v>0.0</v>
      </c>
      <c r="BJ27" s="1">
        <v>1.0</v>
      </c>
      <c r="BK27" s="1">
        <v>0.0</v>
      </c>
      <c r="BL27" s="1">
        <v>0.0</v>
      </c>
      <c r="BM27" s="1">
        <v>0.0</v>
      </c>
      <c r="BO27" s="16">
        <v>0.0</v>
      </c>
    </row>
    <row r="28" ht="15.75" customHeight="1">
      <c r="A28" s="13">
        <v>16433.0</v>
      </c>
      <c r="B28" s="1">
        <f t="shared" si="1"/>
        <v>76</v>
      </c>
      <c r="C28" s="13">
        <v>42739.0</v>
      </c>
      <c r="D28" s="1">
        <v>0.0</v>
      </c>
      <c r="E28" s="1">
        <v>49.0</v>
      </c>
      <c r="F28" s="1">
        <v>1.6</v>
      </c>
      <c r="G28" s="14">
        <f t="shared" si="3"/>
        <v>19.140625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1.0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1.0</v>
      </c>
      <c r="U28" s="1">
        <v>1.0</v>
      </c>
      <c r="V28" s="1">
        <v>0.0</v>
      </c>
      <c r="W28" s="1"/>
      <c r="X28" s="1"/>
      <c r="Y28" s="1"/>
      <c r="Z28" s="1">
        <v>0.0</v>
      </c>
      <c r="AA28" s="1">
        <v>0.0</v>
      </c>
      <c r="AB28" s="1">
        <v>0.0</v>
      </c>
      <c r="AC28" s="1">
        <v>1.0</v>
      </c>
      <c r="AD28" s="1">
        <v>1.0</v>
      </c>
      <c r="AE28" s="1">
        <v>0.0</v>
      </c>
      <c r="AF28" s="1">
        <v>0.0</v>
      </c>
      <c r="AG28" s="1">
        <v>0.0</v>
      </c>
      <c r="AH28" s="1">
        <v>1.0</v>
      </c>
      <c r="AI28" s="1">
        <v>0.0</v>
      </c>
      <c r="AJ28" s="1">
        <v>0.0</v>
      </c>
      <c r="AK28" s="1">
        <v>0.0</v>
      </c>
      <c r="AL28" s="1">
        <v>45.0</v>
      </c>
      <c r="AM28" s="1">
        <v>53.0</v>
      </c>
      <c r="AN28" s="1">
        <v>0.0</v>
      </c>
      <c r="AO28" s="1">
        <v>0.0</v>
      </c>
      <c r="AP28" s="1">
        <v>0.0</v>
      </c>
      <c r="AQ28" s="1">
        <v>1.0</v>
      </c>
      <c r="AR28" s="1">
        <v>169.0</v>
      </c>
      <c r="AS28" s="1">
        <v>169.0</v>
      </c>
      <c r="AT28" s="1"/>
      <c r="AU28" s="1">
        <v>1.0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1.0</v>
      </c>
      <c r="BF28" s="1">
        <v>1.0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O28" s="16">
        <v>0.0</v>
      </c>
    </row>
    <row r="29" ht="15.75" customHeight="1">
      <c r="A29" s="13">
        <v>15617.0</v>
      </c>
      <c r="B29" s="1">
        <f t="shared" si="1"/>
        <v>78</v>
      </c>
      <c r="C29" s="13">
        <v>42755.0</v>
      </c>
      <c r="D29" s="1">
        <v>0.0</v>
      </c>
      <c r="E29" s="1">
        <v>60.0</v>
      </c>
      <c r="F29" s="1">
        <v>1.54</v>
      </c>
      <c r="G29" s="14">
        <f t="shared" si="3"/>
        <v>25.29937595</v>
      </c>
      <c r="H29" s="1">
        <v>1.0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1.0</v>
      </c>
      <c r="Q29" s="1">
        <v>0.0</v>
      </c>
      <c r="R29" s="1">
        <v>0.0</v>
      </c>
      <c r="S29" s="1">
        <v>0.0</v>
      </c>
      <c r="T29" s="1">
        <v>1.0</v>
      </c>
      <c r="U29" s="1">
        <v>0.0</v>
      </c>
      <c r="V29" s="1">
        <v>1.0</v>
      </c>
      <c r="W29" s="1" t="s">
        <v>88</v>
      </c>
      <c r="X29" s="15" t="s">
        <v>89</v>
      </c>
      <c r="Y29" s="1"/>
      <c r="Z29" s="1">
        <v>0.0</v>
      </c>
      <c r="AA29" s="1">
        <v>0.0</v>
      </c>
      <c r="AB29" s="1">
        <v>0.0</v>
      </c>
      <c r="AC29" s="1">
        <v>1.0</v>
      </c>
      <c r="AD29" s="1">
        <v>1.0</v>
      </c>
      <c r="AE29" s="1">
        <v>0.0</v>
      </c>
      <c r="AF29" s="1">
        <v>0.0</v>
      </c>
      <c r="AG29" s="1">
        <v>1.0</v>
      </c>
      <c r="AH29" s="1">
        <v>0.0</v>
      </c>
      <c r="AI29" s="1">
        <v>1.0</v>
      </c>
      <c r="AJ29" s="1">
        <v>0.0</v>
      </c>
      <c r="AK29" s="1">
        <v>0.0</v>
      </c>
      <c r="AL29" s="1">
        <v>45.0</v>
      </c>
      <c r="AM29" s="1">
        <v>70.0</v>
      </c>
      <c r="AN29" s="1">
        <v>0.0</v>
      </c>
      <c r="AO29" s="1">
        <v>1.0</v>
      </c>
      <c r="AP29" s="1">
        <v>0.0</v>
      </c>
      <c r="AQ29" s="1">
        <v>0.0</v>
      </c>
      <c r="AR29" s="1">
        <v>389.0</v>
      </c>
      <c r="AS29" s="1">
        <v>389.0</v>
      </c>
      <c r="AT29" s="1">
        <v>1982.0</v>
      </c>
      <c r="AU29" s="1">
        <v>1.0</v>
      </c>
      <c r="AV29" s="1">
        <v>0.0</v>
      </c>
      <c r="AW29" s="1">
        <v>1.0</v>
      </c>
      <c r="AX29" s="1">
        <v>0.0</v>
      </c>
      <c r="AY29" s="1">
        <v>0.0</v>
      </c>
      <c r="AZ29" s="1">
        <v>0.0</v>
      </c>
      <c r="BA29" s="1">
        <v>1.0</v>
      </c>
      <c r="BB29" s="1">
        <v>0.0</v>
      </c>
      <c r="BC29" s="1">
        <v>0.0</v>
      </c>
      <c r="BD29" s="1">
        <v>0.0</v>
      </c>
      <c r="BE29" s="1">
        <v>1.0</v>
      </c>
      <c r="BF29" s="1">
        <v>0.0</v>
      </c>
      <c r="BG29" s="1">
        <v>0.0</v>
      </c>
      <c r="BH29" s="1">
        <v>0.0</v>
      </c>
      <c r="BI29" s="1">
        <v>0.0</v>
      </c>
      <c r="BJ29" s="1">
        <v>1.0</v>
      </c>
      <c r="BK29" s="1">
        <v>0.0</v>
      </c>
      <c r="BL29" s="1">
        <v>0.0</v>
      </c>
      <c r="BM29" s="1">
        <v>1.0</v>
      </c>
      <c r="BO29" s="16">
        <v>0.0</v>
      </c>
    </row>
    <row r="30" ht="15.75" customHeight="1">
      <c r="A30" s="13">
        <v>26787.0</v>
      </c>
      <c r="B30" s="1">
        <f t="shared" si="1"/>
        <v>47</v>
      </c>
      <c r="C30" s="13">
        <v>42761.0</v>
      </c>
      <c r="D30" s="1">
        <v>1.0</v>
      </c>
      <c r="E30" s="1">
        <v>84.0</v>
      </c>
      <c r="F30" s="1">
        <v>1.86</v>
      </c>
      <c r="G30" s="14">
        <f t="shared" si="3"/>
        <v>24.28026361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1.0</v>
      </c>
      <c r="U30" s="1">
        <v>0.0</v>
      </c>
      <c r="V30" s="1">
        <v>1.0</v>
      </c>
      <c r="W30" s="1" t="s">
        <v>90</v>
      </c>
      <c r="X30" s="18" t="s">
        <v>91</v>
      </c>
      <c r="Y30" s="1"/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1.0</v>
      </c>
      <c r="AL30" s="1">
        <v>10.0</v>
      </c>
      <c r="AM30" s="1">
        <v>55.0</v>
      </c>
      <c r="AN30" s="1">
        <v>1.0</v>
      </c>
      <c r="AO30" s="1">
        <v>0.0</v>
      </c>
      <c r="AP30" s="1">
        <v>0.0</v>
      </c>
      <c r="AQ30" s="1">
        <v>1.0</v>
      </c>
      <c r="AR30" s="1">
        <v>1517.0</v>
      </c>
      <c r="AS30" s="1">
        <v>1512.0</v>
      </c>
      <c r="AT30" s="1">
        <v>4737.0</v>
      </c>
      <c r="AU30" s="1">
        <v>1.0</v>
      </c>
      <c r="AV30" s="1">
        <v>0.0</v>
      </c>
      <c r="AW30" s="1">
        <v>1.0</v>
      </c>
      <c r="AX30" s="1">
        <v>1.0</v>
      </c>
      <c r="AY30" s="1">
        <v>0.0</v>
      </c>
      <c r="AZ30" s="1">
        <v>0.0</v>
      </c>
      <c r="BA30" s="1">
        <v>0.0</v>
      </c>
      <c r="BB30" s="1">
        <v>1.0</v>
      </c>
      <c r="BC30" s="1">
        <v>1.0</v>
      </c>
      <c r="BD30" s="1">
        <v>0.0</v>
      </c>
      <c r="BE30" s="1">
        <v>1.0</v>
      </c>
      <c r="BF30" s="1">
        <v>1.0</v>
      </c>
      <c r="BG30" s="1">
        <v>0.0</v>
      </c>
      <c r="BH30" s="1">
        <v>0.0</v>
      </c>
      <c r="BI30" s="1">
        <v>0.0</v>
      </c>
      <c r="BJ30" s="1">
        <v>1.0</v>
      </c>
      <c r="BK30" s="1">
        <v>0.0</v>
      </c>
      <c r="BL30" s="1">
        <v>0.0</v>
      </c>
      <c r="BM30" s="1">
        <v>0.0</v>
      </c>
      <c r="BO30" s="16">
        <v>0.0</v>
      </c>
    </row>
    <row r="31" ht="15.75" customHeight="1">
      <c r="A31" s="13">
        <v>36058.0</v>
      </c>
      <c r="B31" s="1">
        <f t="shared" si="1"/>
        <v>22</v>
      </c>
      <c r="C31" s="13">
        <v>42762.0</v>
      </c>
      <c r="D31" s="1">
        <v>0.0</v>
      </c>
      <c r="E31" s="1">
        <v>59.0</v>
      </c>
      <c r="F31" s="1">
        <v>1.6</v>
      </c>
      <c r="G31" s="14">
        <f t="shared" si="3"/>
        <v>23.046875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1.0</v>
      </c>
      <c r="U31" s="1">
        <v>0.0</v>
      </c>
      <c r="V31" s="1">
        <v>1.0</v>
      </c>
      <c r="W31" s="1" t="s">
        <v>92</v>
      </c>
      <c r="X31" s="19" t="s">
        <v>93</v>
      </c>
      <c r="Y31" s="1"/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1.0</v>
      </c>
      <c r="AK31" s="1">
        <v>0.0</v>
      </c>
      <c r="AL31" s="1">
        <v>60.0</v>
      </c>
      <c r="AM31" s="1"/>
      <c r="AN31" s="1">
        <v>0.0</v>
      </c>
      <c r="AO31" s="1"/>
      <c r="AP31" s="1"/>
      <c r="AQ31" s="1"/>
      <c r="AR31" s="1">
        <v>96.4</v>
      </c>
      <c r="AS31" s="1">
        <v>125.0</v>
      </c>
      <c r="AT31" s="1">
        <v>12231.0</v>
      </c>
      <c r="AU31" s="1">
        <v>0.0</v>
      </c>
      <c r="AV31" s="1"/>
      <c r="AW31" s="1"/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1.0</v>
      </c>
      <c r="BK31" s="1">
        <v>0.0</v>
      </c>
      <c r="BL31" s="1">
        <v>0.0</v>
      </c>
      <c r="BM31" s="1">
        <v>0.0</v>
      </c>
      <c r="BO31" s="16">
        <v>0.0</v>
      </c>
    </row>
    <row r="32" ht="15.75" customHeight="1">
      <c r="A32" s="13">
        <v>17141.0</v>
      </c>
      <c r="B32" s="1">
        <f t="shared" si="1"/>
        <v>74</v>
      </c>
      <c r="C32" s="13">
        <v>42774.0</v>
      </c>
      <c r="D32" s="1">
        <v>0.0</v>
      </c>
      <c r="E32" s="1">
        <v>75.0</v>
      </c>
      <c r="F32" s="1">
        <v>1.58</v>
      </c>
      <c r="G32" s="14">
        <f t="shared" si="3"/>
        <v>30.0432623</v>
      </c>
      <c r="H32" s="1">
        <v>0.0</v>
      </c>
      <c r="I32" s="1">
        <v>0.0</v>
      </c>
      <c r="J32" s="1">
        <v>0.0</v>
      </c>
      <c r="K32" s="1">
        <v>1.0</v>
      </c>
      <c r="L32" s="1">
        <v>1.0</v>
      </c>
      <c r="M32" s="1">
        <v>0.0</v>
      </c>
      <c r="N32" s="1">
        <v>0.0</v>
      </c>
      <c r="O32" s="1">
        <v>0.0</v>
      </c>
      <c r="P32" s="1">
        <v>0.0</v>
      </c>
      <c r="Q32" s="1">
        <v>1.0</v>
      </c>
      <c r="R32" s="1">
        <v>1.0</v>
      </c>
      <c r="S32" s="1">
        <v>0.0</v>
      </c>
      <c r="T32" s="1">
        <v>1.0</v>
      </c>
      <c r="U32" s="1">
        <v>0.0</v>
      </c>
      <c r="V32" s="1">
        <v>1.0</v>
      </c>
      <c r="W32" s="1" t="s">
        <v>94</v>
      </c>
      <c r="X32" s="15" t="s">
        <v>95</v>
      </c>
      <c r="Y32" s="1"/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1.0</v>
      </c>
      <c r="AI32" s="1">
        <v>0.0</v>
      </c>
      <c r="AJ32" s="1">
        <v>0.0</v>
      </c>
      <c r="AK32" s="1">
        <v>0.0</v>
      </c>
      <c r="AL32" s="1">
        <v>40.0</v>
      </c>
      <c r="AM32" s="1">
        <v>58.0</v>
      </c>
      <c r="AN32" s="1">
        <v>0.0</v>
      </c>
      <c r="AO32" s="1">
        <v>1.0</v>
      </c>
      <c r="AP32" s="1">
        <v>0.0</v>
      </c>
      <c r="AQ32" s="1">
        <v>0.0</v>
      </c>
      <c r="AR32" s="1">
        <v>176.0</v>
      </c>
      <c r="AS32" s="1">
        <v>176.0</v>
      </c>
      <c r="AT32" s="1">
        <v>12010.0</v>
      </c>
      <c r="AU32" s="1">
        <v>1.0</v>
      </c>
      <c r="AV32" s="1">
        <v>1.0</v>
      </c>
      <c r="AW32" s="1">
        <v>0.0</v>
      </c>
      <c r="AX32" s="1">
        <v>1.0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1.0</v>
      </c>
      <c r="BF32" s="1">
        <v>1.0</v>
      </c>
      <c r="BG32" s="1">
        <v>0.0</v>
      </c>
      <c r="BH32" s="1">
        <v>0.0</v>
      </c>
      <c r="BI32" s="1">
        <v>0.0</v>
      </c>
      <c r="BJ32" s="1">
        <v>0.0</v>
      </c>
      <c r="BK32" s="1">
        <v>1.0</v>
      </c>
      <c r="BL32" s="1">
        <v>0.0</v>
      </c>
      <c r="BM32" s="1">
        <v>0.0</v>
      </c>
      <c r="BO32" s="16">
        <v>0.0</v>
      </c>
    </row>
    <row r="33" ht="15.75" customHeight="1">
      <c r="A33" s="13">
        <v>11527.0</v>
      </c>
      <c r="B33" s="1">
        <f t="shared" si="1"/>
        <v>89</v>
      </c>
      <c r="C33" s="13">
        <v>42793.0</v>
      </c>
      <c r="D33" s="1">
        <v>0.0</v>
      </c>
      <c r="E33" s="1">
        <v>63.0</v>
      </c>
      <c r="F33" s="1">
        <v>1.53</v>
      </c>
      <c r="G33" s="14">
        <f t="shared" si="3"/>
        <v>26.91272587</v>
      </c>
      <c r="H33" s="1">
        <v>0.0</v>
      </c>
      <c r="I33" s="1">
        <v>0.0</v>
      </c>
      <c r="J33" s="1">
        <v>0.0</v>
      </c>
      <c r="K33" s="1">
        <v>1.0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/>
      <c r="X33" s="1"/>
      <c r="Y33" s="1"/>
      <c r="Z33" s="1">
        <v>0.0</v>
      </c>
      <c r="AA33" s="1">
        <v>0.0</v>
      </c>
      <c r="AB33" s="1">
        <v>0.0</v>
      </c>
      <c r="AC33" s="1">
        <v>1.0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1.0</v>
      </c>
      <c r="AK33" s="1">
        <v>0.0</v>
      </c>
      <c r="AL33" s="1">
        <v>35.0</v>
      </c>
      <c r="AM33" s="1">
        <v>44.0</v>
      </c>
      <c r="AN33" s="1">
        <v>0.0</v>
      </c>
      <c r="AO33" s="1">
        <v>0.0</v>
      </c>
      <c r="AP33" s="1">
        <v>0.0</v>
      </c>
      <c r="AQ33" s="1">
        <v>1.0</v>
      </c>
      <c r="AR33" s="1">
        <v>7.0</v>
      </c>
      <c r="AS33" s="1">
        <v>7.0</v>
      </c>
      <c r="AT33" s="1">
        <v>2576.0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1.0</v>
      </c>
      <c r="BF33" s="1">
        <v>1.0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O33" s="16">
        <v>0.0</v>
      </c>
    </row>
    <row r="34" ht="15.75" customHeight="1">
      <c r="A34" s="13">
        <v>17945.0</v>
      </c>
      <c r="B34" s="1">
        <f t="shared" si="1"/>
        <v>72</v>
      </c>
      <c r="C34" s="13">
        <v>42793.0</v>
      </c>
      <c r="D34" s="1">
        <v>0.0</v>
      </c>
      <c r="E34" s="1">
        <v>67.0</v>
      </c>
      <c r="F34" s="1">
        <v>1.59</v>
      </c>
      <c r="G34" s="14">
        <f t="shared" si="3"/>
        <v>26.50211621</v>
      </c>
      <c r="H34" s="1">
        <v>0.0</v>
      </c>
      <c r="I34" s="1">
        <v>0.0</v>
      </c>
      <c r="J34" s="1">
        <v>0.0</v>
      </c>
      <c r="K34" s="1">
        <v>0.0</v>
      </c>
      <c r="L34" s="1">
        <v>1.0</v>
      </c>
      <c r="M34" s="1">
        <v>1.0</v>
      </c>
      <c r="N34" s="1">
        <v>0.0</v>
      </c>
      <c r="O34" s="1">
        <v>0.0</v>
      </c>
      <c r="P34" s="1">
        <v>0.0</v>
      </c>
      <c r="Q34" s="1">
        <v>1.0</v>
      </c>
      <c r="R34" s="1">
        <v>0.0</v>
      </c>
      <c r="S34" s="1">
        <v>1.0</v>
      </c>
      <c r="T34" s="1">
        <v>0.0</v>
      </c>
      <c r="U34" s="1">
        <v>0.0</v>
      </c>
      <c r="V34" s="1">
        <v>0.0</v>
      </c>
      <c r="W34" s="1"/>
      <c r="X34" s="1"/>
      <c r="Y34" s="1"/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1.0</v>
      </c>
      <c r="AH34" s="1">
        <v>0.0</v>
      </c>
      <c r="AI34" s="1">
        <v>1.0</v>
      </c>
      <c r="AJ34" s="1">
        <v>0.0</v>
      </c>
      <c r="AK34" s="1">
        <v>0.0</v>
      </c>
      <c r="AL34" s="1">
        <v>50.0</v>
      </c>
      <c r="AM34" s="1"/>
      <c r="AN34" s="1">
        <v>0.0</v>
      </c>
      <c r="AO34" s="1">
        <v>1.0</v>
      </c>
      <c r="AP34" s="1">
        <v>0.0</v>
      </c>
      <c r="AQ34" s="1">
        <v>0.0</v>
      </c>
      <c r="AR34" s="1">
        <v>554.0</v>
      </c>
      <c r="AS34" s="1">
        <v>691.0</v>
      </c>
      <c r="AT34" s="1">
        <v>19111.0</v>
      </c>
      <c r="AU34" s="1">
        <v>1.0</v>
      </c>
      <c r="AV34" s="1">
        <v>0.0</v>
      </c>
      <c r="AW34" s="1">
        <v>1.0</v>
      </c>
      <c r="AX34" s="1">
        <v>1.0</v>
      </c>
      <c r="AY34" s="1">
        <v>1.0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1.0</v>
      </c>
      <c r="BF34" s="1">
        <v>1.0</v>
      </c>
      <c r="BG34" s="1">
        <v>0.0</v>
      </c>
      <c r="BH34" s="1">
        <v>0.0</v>
      </c>
      <c r="BI34" s="1">
        <v>0.0</v>
      </c>
      <c r="BJ34" s="1">
        <v>1.0</v>
      </c>
      <c r="BK34" s="1">
        <v>1.0</v>
      </c>
      <c r="BL34" s="1">
        <v>1.0</v>
      </c>
      <c r="BM34" s="1">
        <v>1.0</v>
      </c>
      <c r="BO34" s="16">
        <v>0.0</v>
      </c>
    </row>
    <row r="35" ht="15.75" customHeight="1">
      <c r="A35" s="13">
        <v>18263.0</v>
      </c>
      <c r="B35" s="1">
        <f t="shared" si="1"/>
        <v>71</v>
      </c>
      <c r="C35" s="13">
        <v>42869.0</v>
      </c>
      <c r="D35" s="1">
        <v>0.0</v>
      </c>
      <c r="E35" s="1">
        <v>64.0</v>
      </c>
      <c r="F35" s="1">
        <v>1.69</v>
      </c>
      <c r="G35" s="14">
        <f t="shared" si="3"/>
        <v>22.40817899</v>
      </c>
      <c r="H35" s="1">
        <v>0.0</v>
      </c>
      <c r="I35" s="1">
        <v>0.0</v>
      </c>
      <c r="J35" s="1">
        <v>1.0</v>
      </c>
      <c r="K35" s="1">
        <v>0.0</v>
      </c>
      <c r="L35" s="1">
        <v>1.0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1.0</v>
      </c>
      <c r="U35" s="1">
        <v>0.0</v>
      </c>
      <c r="V35" s="1">
        <v>1.0</v>
      </c>
      <c r="W35" s="1" t="s">
        <v>96</v>
      </c>
      <c r="X35" s="15" t="s">
        <v>87</v>
      </c>
      <c r="Y35" s="1"/>
      <c r="Z35" s="1">
        <v>0.0</v>
      </c>
      <c r="AA35" s="1">
        <v>1.0</v>
      </c>
      <c r="AB35" s="1">
        <v>0.0</v>
      </c>
      <c r="AC35" s="1">
        <v>0.0</v>
      </c>
      <c r="AD35" s="1">
        <v>0.0</v>
      </c>
      <c r="AE35" s="1">
        <v>0.0</v>
      </c>
      <c r="AF35" s="1">
        <v>1.0</v>
      </c>
      <c r="AG35" s="1">
        <v>0.0</v>
      </c>
      <c r="AH35" s="1">
        <v>1.0</v>
      </c>
      <c r="AI35" s="1">
        <v>0.0</v>
      </c>
      <c r="AJ35" s="1">
        <v>0.0</v>
      </c>
      <c r="AK35" s="1">
        <v>0.0</v>
      </c>
      <c r="AL35" s="1">
        <v>33.0</v>
      </c>
      <c r="AM35" s="1">
        <v>50.0</v>
      </c>
      <c r="AN35" s="1">
        <v>0.0</v>
      </c>
      <c r="AO35" s="1">
        <v>0.0</v>
      </c>
      <c r="AP35" s="1">
        <v>1.0</v>
      </c>
      <c r="AQ35" s="1">
        <v>1.0</v>
      </c>
      <c r="AR35" s="1">
        <v>53.3</v>
      </c>
      <c r="AS35" s="1">
        <v>57.2</v>
      </c>
      <c r="AT35" s="1">
        <v>12226.0</v>
      </c>
      <c r="AU35" s="1">
        <v>1.0</v>
      </c>
      <c r="AV35" s="1">
        <v>0.0</v>
      </c>
      <c r="AW35" s="1">
        <v>0.0</v>
      </c>
      <c r="AX35" s="1">
        <v>0.0</v>
      </c>
      <c r="AY35" s="1">
        <v>0.0</v>
      </c>
      <c r="AZ35" s="1">
        <v>0.0</v>
      </c>
      <c r="BA35" s="1">
        <v>0.0</v>
      </c>
      <c r="BB35" s="1">
        <v>0.0</v>
      </c>
      <c r="BC35" s="1">
        <v>0.0</v>
      </c>
      <c r="BD35" s="1">
        <v>0.0</v>
      </c>
      <c r="BE35" s="1">
        <v>1.0</v>
      </c>
      <c r="BF35" s="1">
        <v>1.0</v>
      </c>
      <c r="BG35" s="1">
        <v>0.0</v>
      </c>
      <c r="BH35" s="1">
        <v>1.0</v>
      </c>
      <c r="BI35" s="1">
        <v>0.0</v>
      </c>
      <c r="BJ35" s="1">
        <v>0.0</v>
      </c>
      <c r="BK35" s="1">
        <v>1.0</v>
      </c>
      <c r="BL35" s="1">
        <v>0.0</v>
      </c>
      <c r="BM35" s="1">
        <v>1.0</v>
      </c>
      <c r="BO35" s="16">
        <v>0.0</v>
      </c>
    </row>
    <row r="36" ht="15.75" customHeight="1">
      <c r="A36" s="13">
        <v>21712.0</v>
      </c>
      <c r="B36" s="1">
        <f t="shared" si="1"/>
        <v>61</v>
      </c>
      <c r="C36" s="13">
        <v>42897.0</v>
      </c>
      <c r="D36" s="1">
        <v>0.0</v>
      </c>
      <c r="E36" s="1">
        <v>65.0</v>
      </c>
      <c r="F36" s="1">
        <v>1.68</v>
      </c>
      <c r="G36" s="14">
        <f t="shared" si="3"/>
        <v>23.03004535</v>
      </c>
      <c r="H36" s="1">
        <v>1.0</v>
      </c>
      <c r="I36" s="1">
        <v>0.0</v>
      </c>
      <c r="J36" s="1">
        <v>0.0</v>
      </c>
      <c r="K36" s="1">
        <v>0.0</v>
      </c>
      <c r="L36" s="1">
        <v>1.0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/>
      <c r="X36" s="1"/>
      <c r="Y36" s="1"/>
      <c r="Z36" s="1">
        <v>0.0</v>
      </c>
      <c r="AA36" s="1">
        <v>0.0</v>
      </c>
      <c r="AB36" s="1">
        <v>0.0</v>
      </c>
      <c r="AC36" s="1">
        <v>1.0</v>
      </c>
      <c r="AD36" s="1">
        <v>0.0</v>
      </c>
      <c r="AE36" s="1">
        <v>0.0</v>
      </c>
      <c r="AF36" s="1">
        <v>0.0</v>
      </c>
      <c r="AG36" s="1">
        <v>1.0</v>
      </c>
      <c r="AH36" s="1">
        <v>1.0</v>
      </c>
      <c r="AI36" s="1">
        <v>0.0</v>
      </c>
      <c r="AJ36" s="1">
        <v>0.0</v>
      </c>
      <c r="AK36" s="1">
        <v>0.0</v>
      </c>
      <c r="AL36" s="1">
        <v>60.0</v>
      </c>
      <c r="AM36" s="1">
        <v>70.0</v>
      </c>
      <c r="AN36" s="1">
        <v>0.0</v>
      </c>
      <c r="AO36" s="1">
        <v>0.0</v>
      </c>
      <c r="AP36" s="1">
        <v>0.0</v>
      </c>
      <c r="AQ36" s="1">
        <v>0.0</v>
      </c>
      <c r="AR36" s="1">
        <v>117.0</v>
      </c>
      <c r="AS36" s="1">
        <v>117.0</v>
      </c>
      <c r="AT36" s="1">
        <v>461.0</v>
      </c>
      <c r="AU36" s="1">
        <v>1.0</v>
      </c>
      <c r="AV36" s="1">
        <v>0.0</v>
      </c>
      <c r="AW36" s="1">
        <v>1.0</v>
      </c>
      <c r="AX36" s="1">
        <v>0.0</v>
      </c>
      <c r="AY36" s="1">
        <v>0.0</v>
      </c>
      <c r="AZ36" s="1">
        <v>0.0</v>
      </c>
      <c r="BA36" s="1">
        <v>0.0</v>
      </c>
      <c r="BB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1.0</v>
      </c>
      <c r="BI36" s="1">
        <v>0.0</v>
      </c>
      <c r="BJ36" s="1">
        <v>0.0</v>
      </c>
      <c r="BK36" s="1">
        <v>1.0</v>
      </c>
      <c r="BL36" s="1">
        <v>1.0</v>
      </c>
      <c r="BM36" s="1">
        <v>0.0</v>
      </c>
      <c r="BO36" s="16">
        <v>0.0</v>
      </c>
    </row>
    <row r="37" ht="15.75" customHeight="1">
      <c r="A37" s="13">
        <v>8876.0</v>
      </c>
      <c r="B37" s="1">
        <f t="shared" si="1"/>
        <v>96</v>
      </c>
      <c r="C37" s="13">
        <v>42900.0</v>
      </c>
      <c r="D37" s="1">
        <v>0.0</v>
      </c>
      <c r="E37" s="1">
        <v>53.0</v>
      </c>
      <c r="F37" s="1">
        <v>1.6</v>
      </c>
      <c r="G37" s="14">
        <f t="shared" si="3"/>
        <v>20.703125</v>
      </c>
      <c r="H37" s="1">
        <v>0.0</v>
      </c>
      <c r="I37" s="1">
        <v>0.0</v>
      </c>
      <c r="J37" s="1">
        <v>0.0</v>
      </c>
      <c r="K37" s="1">
        <v>1.0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1.0</v>
      </c>
      <c r="U37" s="1">
        <v>1.0</v>
      </c>
      <c r="V37" s="1">
        <v>0.0</v>
      </c>
      <c r="W37" s="1"/>
      <c r="X37" s="1"/>
      <c r="Y37" s="1"/>
      <c r="Z37" s="1">
        <v>0.0</v>
      </c>
      <c r="AA37" s="1">
        <v>1.0</v>
      </c>
      <c r="AB37" s="1">
        <v>0.0</v>
      </c>
      <c r="AC37" s="1">
        <v>1.0</v>
      </c>
      <c r="AD37" s="1">
        <v>0.0</v>
      </c>
      <c r="AE37" s="1">
        <v>0.0</v>
      </c>
      <c r="AF37" s="1">
        <v>0.0</v>
      </c>
      <c r="AG37" s="1">
        <v>0.0</v>
      </c>
      <c r="AH37" s="1">
        <v>1.0</v>
      </c>
      <c r="AI37" s="1">
        <v>0.0</v>
      </c>
      <c r="AJ37" s="1">
        <v>0.0</v>
      </c>
      <c r="AK37" s="1">
        <v>0.0</v>
      </c>
      <c r="AL37" s="1">
        <v>50.0</v>
      </c>
      <c r="AM37" s="1">
        <v>55.0</v>
      </c>
      <c r="AN37" s="1">
        <v>0.0</v>
      </c>
      <c r="AO37" s="1">
        <v>0.0</v>
      </c>
      <c r="AP37" s="1">
        <v>0.0</v>
      </c>
      <c r="AQ37" s="1">
        <v>1.0</v>
      </c>
      <c r="AR37" s="1">
        <v>643.0</v>
      </c>
      <c r="AS37" s="1">
        <v>3590.0</v>
      </c>
      <c r="AT37" s="1"/>
      <c r="AU37" s="1">
        <v>1.0</v>
      </c>
      <c r="AV37" s="1">
        <v>0.0</v>
      </c>
      <c r="AW37" s="1">
        <v>1.0</v>
      </c>
      <c r="AX37" s="1">
        <v>0.0</v>
      </c>
      <c r="AY37" s="1">
        <v>0.0</v>
      </c>
      <c r="AZ37" s="1">
        <v>0.0</v>
      </c>
      <c r="BA37" s="1">
        <v>0.0</v>
      </c>
      <c r="BB37" s="1">
        <v>0.0</v>
      </c>
      <c r="BC37" s="1">
        <v>0.0</v>
      </c>
      <c r="BD37" s="1">
        <v>0.0</v>
      </c>
      <c r="BE37" s="1">
        <v>1.0</v>
      </c>
      <c r="BF37" s="1">
        <v>1.0</v>
      </c>
      <c r="BG37" s="1">
        <v>0.0</v>
      </c>
      <c r="BH37" s="1">
        <v>0.0</v>
      </c>
      <c r="BI37" s="1">
        <v>0.0</v>
      </c>
      <c r="BJ37" s="1">
        <v>0.0</v>
      </c>
      <c r="BK37" s="1">
        <v>0.0</v>
      </c>
      <c r="BL37" s="1">
        <v>0.0</v>
      </c>
      <c r="BM37" s="1">
        <v>0.0</v>
      </c>
      <c r="BO37" s="16">
        <v>0.0</v>
      </c>
    </row>
    <row r="38" ht="15.75" customHeight="1">
      <c r="A38" s="13">
        <v>10997.0</v>
      </c>
      <c r="B38" s="1">
        <f t="shared" si="1"/>
        <v>91</v>
      </c>
      <c r="C38" s="13">
        <v>42906.0</v>
      </c>
      <c r="D38" s="1">
        <v>0.0</v>
      </c>
      <c r="E38" s="1">
        <v>60.0</v>
      </c>
      <c r="F38" s="1">
        <v>1.57</v>
      </c>
      <c r="G38" s="14">
        <f t="shared" si="3"/>
        <v>24.34175829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1.0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/>
      <c r="X38" s="1"/>
      <c r="Y38" s="1"/>
      <c r="Z38" s="1">
        <v>0.0</v>
      </c>
      <c r="AA38" s="1">
        <v>0.0</v>
      </c>
      <c r="AB38" s="1">
        <v>0.0</v>
      </c>
      <c r="AC38" s="1">
        <v>1.0</v>
      </c>
      <c r="AD38" s="1">
        <v>1.0</v>
      </c>
      <c r="AE38" s="1">
        <v>0.0</v>
      </c>
      <c r="AF38" s="1">
        <v>1.0</v>
      </c>
      <c r="AG38" s="1">
        <v>0.0</v>
      </c>
      <c r="AH38" s="1">
        <v>0.0</v>
      </c>
      <c r="AI38" s="1">
        <v>1.0</v>
      </c>
      <c r="AJ38" s="1">
        <v>0.0</v>
      </c>
      <c r="AK38" s="1">
        <v>0.0</v>
      </c>
      <c r="AL38" s="1">
        <v>45.0</v>
      </c>
      <c r="AM38" s="1">
        <v>45.0</v>
      </c>
      <c r="AN38" s="1">
        <v>0.0</v>
      </c>
      <c r="AO38" s="1">
        <v>0.0</v>
      </c>
      <c r="AP38" s="1">
        <v>0.0</v>
      </c>
      <c r="AQ38" s="1">
        <v>1.0</v>
      </c>
      <c r="AR38" s="1">
        <v>125.0</v>
      </c>
      <c r="AS38" s="1">
        <v>125.0</v>
      </c>
      <c r="AT38" s="1"/>
      <c r="AU38" s="1">
        <v>1.0</v>
      </c>
      <c r="AV38" s="1">
        <v>0.0</v>
      </c>
      <c r="AW38" s="1">
        <v>1.0</v>
      </c>
      <c r="AX38" s="1">
        <v>0.0</v>
      </c>
      <c r="AY38" s="1">
        <v>0.0</v>
      </c>
      <c r="AZ38" s="1">
        <v>0.0</v>
      </c>
      <c r="BA38" s="1">
        <v>0.0</v>
      </c>
      <c r="BB38" s="1">
        <v>0.0</v>
      </c>
      <c r="BC38" s="1">
        <v>0.0</v>
      </c>
      <c r="BD38" s="1">
        <v>0.0</v>
      </c>
      <c r="BE38" s="1">
        <v>1.0</v>
      </c>
      <c r="BF38" s="1">
        <v>1.0</v>
      </c>
      <c r="BG38" s="1">
        <v>0.0</v>
      </c>
      <c r="BH38" s="1">
        <v>0.0</v>
      </c>
      <c r="BI38" s="1">
        <v>0.0</v>
      </c>
      <c r="BJ38" s="1">
        <v>0.0</v>
      </c>
      <c r="BK38" s="1">
        <v>0.0</v>
      </c>
      <c r="BL38" s="1">
        <v>0.0</v>
      </c>
      <c r="BM38" s="1">
        <v>0.0</v>
      </c>
      <c r="BO38" s="16">
        <v>0.0</v>
      </c>
    </row>
    <row r="39" ht="15.75" customHeight="1">
      <c r="A39" s="13">
        <v>15644.0</v>
      </c>
      <c r="B39" s="1">
        <f t="shared" si="1"/>
        <v>78</v>
      </c>
      <c r="C39" s="13">
        <v>42915.0</v>
      </c>
      <c r="D39" s="1">
        <v>0.0</v>
      </c>
      <c r="E39" s="1">
        <v>57.0</v>
      </c>
      <c r="F39" s="1">
        <v>1.6</v>
      </c>
      <c r="G39" s="14">
        <f t="shared" si="3"/>
        <v>22.265625</v>
      </c>
      <c r="H39" s="1">
        <v>0.0</v>
      </c>
      <c r="I39" s="1">
        <v>0.0</v>
      </c>
      <c r="J39" s="1">
        <v>1.0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1.0</v>
      </c>
      <c r="Q39" s="1">
        <v>0.0</v>
      </c>
      <c r="R39" s="1">
        <v>0.0</v>
      </c>
      <c r="S39" s="1">
        <v>0.0</v>
      </c>
      <c r="T39" s="1">
        <v>1.0</v>
      </c>
      <c r="U39" s="1">
        <v>0.0</v>
      </c>
      <c r="V39" s="1">
        <v>1.0</v>
      </c>
      <c r="W39" s="1" t="s">
        <v>97</v>
      </c>
      <c r="X39" s="15" t="s">
        <v>98</v>
      </c>
      <c r="Y39" s="1"/>
      <c r="Z39" s="1">
        <v>1.0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1.0</v>
      </c>
      <c r="AJ39" s="1">
        <v>0.0</v>
      </c>
      <c r="AK39" s="1">
        <v>0.0</v>
      </c>
      <c r="AL39" s="1">
        <v>55.0</v>
      </c>
      <c r="AM39" s="1"/>
      <c r="AN39" s="1">
        <v>0.0</v>
      </c>
      <c r="AO39" s="1">
        <v>0.0</v>
      </c>
      <c r="AP39" s="1">
        <v>0.0</v>
      </c>
      <c r="AQ39" s="1">
        <v>0.0</v>
      </c>
      <c r="AR39" s="1">
        <v>134.0</v>
      </c>
      <c r="AS39" s="1">
        <v>304.0</v>
      </c>
      <c r="AT39" s="1">
        <v>1465.0</v>
      </c>
      <c r="AU39" s="1">
        <v>1.0</v>
      </c>
      <c r="AV39" s="1">
        <v>0.0</v>
      </c>
      <c r="AW39" s="1">
        <v>1.0</v>
      </c>
      <c r="AX39" s="1">
        <v>0.0</v>
      </c>
      <c r="AY39" s="1">
        <v>1.0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1.0</v>
      </c>
      <c r="BF39" s="1">
        <v>0.0</v>
      </c>
      <c r="BG39" s="1">
        <v>0.0</v>
      </c>
      <c r="BH39" s="1">
        <v>0.0</v>
      </c>
      <c r="BI39" s="1">
        <v>0.0</v>
      </c>
      <c r="BJ39" s="1">
        <v>1.0</v>
      </c>
      <c r="BK39" s="1">
        <v>1.0</v>
      </c>
      <c r="BL39" s="1">
        <v>0.0</v>
      </c>
      <c r="BM39" s="1">
        <v>0.0</v>
      </c>
      <c r="BO39" s="16">
        <v>0.0</v>
      </c>
    </row>
    <row r="40" ht="15.75" customHeight="1">
      <c r="A40" s="13">
        <v>25393.0</v>
      </c>
      <c r="B40" s="1">
        <f t="shared" si="1"/>
        <v>51</v>
      </c>
      <c r="C40" s="13">
        <v>42920.0</v>
      </c>
      <c r="D40" s="1">
        <v>0.0</v>
      </c>
      <c r="E40" s="1">
        <v>68.0</v>
      </c>
      <c r="F40" s="1">
        <v>1.63</v>
      </c>
      <c r="G40" s="14">
        <f t="shared" si="3"/>
        <v>25.59373706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1.0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1.0</v>
      </c>
      <c r="U40" s="1">
        <v>0.0</v>
      </c>
      <c r="V40" s="1">
        <v>1.0</v>
      </c>
      <c r="W40" s="1" t="s">
        <v>99</v>
      </c>
      <c r="X40" s="15" t="s">
        <v>100</v>
      </c>
      <c r="Y40" s="1"/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1.0</v>
      </c>
      <c r="AJ40" s="1">
        <v>0.0</v>
      </c>
      <c r="AK40" s="1">
        <v>0.0</v>
      </c>
      <c r="AL40" s="1">
        <v>60.0</v>
      </c>
      <c r="AM40" s="1"/>
      <c r="AN40" s="1">
        <v>0.0</v>
      </c>
      <c r="AO40" s="1">
        <v>0.0</v>
      </c>
      <c r="AP40" s="1">
        <v>1.0</v>
      </c>
      <c r="AQ40" s="1">
        <v>1.0</v>
      </c>
      <c r="AR40" s="1">
        <v>269.0</v>
      </c>
      <c r="AS40" s="1">
        <v>269.0</v>
      </c>
      <c r="AT40" s="1">
        <v>585.0</v>
      </c>
      <c r="AU40" s="1">
        <v>1.0</v>
      </c>
      <c r="AV40" s="1">
        <v>0.0</v>
      </c>
      <c r="AW40" s="1">
        <v>1.0</v>
      </c>
      <c r="AX40" s="1">
        <v>0.0</v>
      </c>
      <c r="AY40" s="1">
        <v>0.0</v>
      </c>
      <c r="AZ40" s="1">
        <v>0.0</v>
      </c>
      <c r="BA40" s="1">
        <v>0.0</v>
      </c>
      <c r="BB40" s="1">
        <v>0.0</v>
      </c>
      <c r="BC40" s="1">
        <v>0.0</v>
      </c>
      <c r="BD40" s="1">
        <v>0.0</v>
      </c>
      <c r="BE40" s="1">
        <v>1.0</v>
      </c>
      <c r="BF40" s="1">
        <v>1.0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O40" s="16">
        <v>0.0</v>
      </c>
    </row>
    <row r="41" ht="15.75" customHeight="1">
      <c r="A41" s="13">
        <v>19294.0</v>
      </c>
      <c r="B41" s="1">
        <f t="shared" si="1"/>
        <v>68</v>
      </c>
      <c r="C41" s="13">
        <v>42935.0</v>
      </c>
      <c r="D41" s="1">
        <v>0.0</v>
      </c>
      <c r="E41" s="1">
        <v>50.0</v>
      </c>
      <c r="F41" s="1">
        <v>1.63</v>
      </c>
      <c r="G41" s="14">
        <f t="shared" si="3"/>
        <v>18.81892431</v>
      </c>
      <c r="H41" s="1">
        <v>0.0</v>
      </c>
      <c r="I41" s="1">
        <v>0.0</v>
      </c>
      <c r="J41" s="1">
        <v>0.0</v>
      </c>
      <c r="K41" s="1">
        <v>0.0</v>
      </c>
      <c r="L41" s="1">
        <v>1.0</v>
      </c>
      <c r="M41" s="1">
        <v>1.0</v>
      </c>
      <c r="N41" s="1">
        <v>0.0</v>
      </c>
      <c r="O41" s="1">
        <v>0.0</v>
      </c>
      <c r="P41" s="1">
        <v>0.0</v>
      </c>
      <c r="Q41" s="1">
        <v>1.0</v>
      </c>
      <c r="R41" s="1">
        <v>0.0</v>
      </c>
      <c r="S41" s="1">
        <v>1.0</v>
      </c>
      <c r="T41" s="1">
        <v>1.0</v>
      </c>
      <c r="U41" s="1">
        <v>1.0</v>
      </c>
      <c r="V41" s="1">
        <v>0.0</v>
      </c>
      <c r="W41" s="1"/>
      <c r="X41" s="1"/>
      <c r="Y41" s="1"/>
      <c r="Z41" s="1">
        <v>0.0</v>
      </c>
      <c r="AA41" s="1">
        <v>1.0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0.0</v>
      </c>
      <c r="AH41" s="1">
        <v>1.0</v>
      </c>
      <c r="AI41" s="1">
        <v>0.0</v>
      </c>
      <c r="AJ41" s="1">
        <v>0.0</v>
      </c>
      <c r="AK41" s="1">
        <v>0.0</v>
      </c>
      <c r="AL41" s="1">
        <v>40.0</v>
      </c>
      <c r="AM41" s="1"/>
      <c r="AN41" s="1">
        <v>0.0</v>
      </c>
      <c r="AO41" s="1">
        <v>0.0</v>
      </c>
      <c r="AP41" s="1">
        <v>0.0</v>
      </c>
      <c r="AQ41" s="1">
        <v>1.0</v>
      </c>
      <c r="AR41" s="1">
        <v>453.0</v>
      </c>
      <c r="AS41" s="1">
        <v>461.0</v>
      </c>
      <c r="AT41" s="1">
        <v>7914.0</v>
      </c>
      <c r="AU41" s="1">
        <v>1.0</v>
      </c>
      <c r="AV41" s="1">
        <v>0.0</v>
      </c>
      <c r="AW41" s="1">
        <v>0.0</v>
      </c>
      <c r="AX41" s="1">
        <v>0.0</v>
      </c>
      <c r="AY41" s="1">
        <v>0.0</v>
      </c>
      <c r="AZ41" s="1">
        <v>0.0</v>
      </c>
      <c r="BA41" s="1">
        <v>0.0</v>
      </c>
      <c r="BB41" s="1">
        <v>0.0</v>
      </c>
      <c r="BC41" s="1">
        <v>0.0</v>
      </c>
      <c r="BD41" s="1">
        <v>0.0</v>
      </c>
      <c r="BE41" s="1">
        <v>1.0</v>
      </c>
      <c r="BF41" s="1">
        <v>1.0</v>
      </c>
      <c r="BG41" s="1">
        <v>0.0</v>
      </c>
      <c r="BH41" s="1">
        <v>1.0</v>
      </c>
      <c r="BI41" s="1">
        <v>0.0</v>
      </c>
      <c r="BJ41" s="1">
        <v>0.0</v>
      </c>
      <c r="BK41" s="1">
        <v>1.0</v>
      </c>
      <c r="BL41" s="1">
        <v>0.0</v>
      </c>
      <c r="BM41" s="1">
        <v>0.0</v>
      </c>
      <c r="BO41" s="16">
        <v>0.0</v>
      </c>
    </row>
    <row r="42" ht="12.75" customHeight="1">
      <c r="A42" s="13">
        <v>21019.0</v>
      </c>
      <c r="B42" s="1">
        <f t="shared" si="1"/>
        <v>63</v>
      </c>
      <c r="C42" s="13">
        <v>42941.0</v>
      </c>
      <c r="D42" s="1">
        <v>0.0</v>
      </c>
      <c r="E42" s="1">
        <v>57.0</v>
      </c>
      <c r="F42" s="1">
        <v>1.59</v>
      </c>
      <c r="G42" s="14">
        <f t="shared" si="3"/>
        <v>22.54657648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1.0</v>
      </c>
      <c r="N42" s="1">
        <v>0.0</v>
      </c>
      <c r="O42" s="1">
        <v>0.0</v>
      </c>
      <c r="P42" s="1">
        <v>0.0</v>
      </c>
      <c r="Q42" s="1">
        <v>1.0</v>
      </c>
      <c r="R42" s="1">
        <v>0.0</v>
      </c>
      <c r="S42" s="1">
        <v>0.0</v>
      </c>
      <c r="T42" s="1">
        <v>1.0</v>
      </c>
      <c r="U42" s="1">
        <v>1.0</v>
      </c>
      <c r="V42" s="1">
        <v>0.0</v>
      </c>
      <c r="W42" s="1"/>
      <c r="X42" s="1"/>
      <c r="Y42" s="1"/>
      <c r="Z42" s="1">
        <v>0.0</v>
      </c>
      <c r="AA42" s="1">
        <v>0.0</v>
      </c>
      <c r="AB42" s="1">
        <v>0.0</v>
      </c>
      <c r="AC42" s="1">
        <v>1.0</v>
      </c>
      <c r="AD42" s="1">
        <v>1.0</v>
      </c>
      <c r="AE42" s="1">
        <v>0.0</v>
      </c>
      <c r="AF42" s="1">
        <v>0.0</v>
      </c>
      <c r="AG42" s="1">
        <v>0.0</v>
      </c>
      <c r="AH42" s="1">
        <v>1.0</v>
      </c>
      <c r="AI42" s="1">
        <v>0.0</v>
      </c>
      <c r="AJ42" s="1">
        <v>0.0</v>
      </c>
      <c r="AK42" s="1">
        <v>0.0</v>
      </c>
      <c r="AL42" s="1">
        <v>45.0</v>
      </c>
      <c r="AM42" s="1">
        <v>52.0</v>
      </c>
      <c r="AN42" s="1">
        <v>0.0</v>
      </c>
      <c r="AO42" s="1">
        <v>0.0</v>
      </c>
      <c r="AP42" s="1">
        <v>0.0</v>
      </c>
      <c r="AQ42" s="1">
        <v>1.0</v>
      </c>
      <c r="AR42" s="1">
        <v>54.5</v>
      </c>
      <c r="AS42" s="1">
        <v>66.0</v>
      </c>
      <c r="AT42" s="1">
        <v>3880.0</v>
      </c>
      <c r="AU42" s="1">
        <v>1.0</v>
      </c>
      <c r="AV42" s="1">
        <v>0.0</v>
      </c>
      <c r="AW42" s="1">
        <v>1.0</v>
      </c>
      <c r="AX42" s="1">
        <v>0.0</v>
      </c>
      <c r="AY42" s="1">
        <v>0.0</v>
      </c>
      <c r="AZ42" s="1">
        <v>0.0</v>
      </c>
      <c r="BA42" s="1">
        <v>0.0</v>
      </c>
      <c r="BB42" s="1">
        <v>0.0</v>
      </c>
      <c r="BC42" s="1">
        <v>0.0</v>
      </c>
      <c r="BD42" s="1">
        <v>0.0</v>
      </c>
      <c r="BE42" s="1">
        <v>1.0</v>
      </c>
      <c r="BF42" s="1">
        <v>1.0</v>
      </c>
      <c r="BG42" s="1">
        <v>0.0</v>
      </c>
      <c r="BH42" s="1">
        <v>0.0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O42" s="16">
        <v>0.0</v>
      </c>
    </row>
    <row r="43" ht="15.75" customHeight="1">
      <c r="A43" s="13">
        <v>13571.0</v>
      </c>
      <c r="B43" s="1">
        <f t="shared" si="1"/>
        <v>84</v>
      </c>
      <c r="C43" s="13">
        <v>42950.0</v>
      </c>
      <c r="D43" s="1">
        <v>0.0</v>
      </c>
      <c r="E43" s="1">
        <v>72.0</v>
      </c>
      <c r="F43" s="1">
        <v>1.65</v>
      </c>
      <c r="G43" s="14">
        <f t="shared" si="3"/>
        <v>26.44628099</v>
      </c>
      <c r="H43" s="1">
        <v>0.0</v>
      </c>
      <c r="I43" s="1">
        <v>0.0</v>
      </c>
      <c r="J43" s="1">
        <v>0.0</v>
      </c>
      <c r="K43" s="1">
        <v>1.0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/>
      <c r="X43" s="1"/>
      <c r="Y43" s="1"/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1.0</v>
      </c>
      <c r="AF43" s="1">
        <v>0.0</v>
      </c>
      <c r="AG43" s="1">
        <v>0.0</v>
      </c>
      <c r="AH43" s="1">
        <v>1.0</v>
      </c>
      <c r="AI43" s="1">
        <v>0.0</v>
      </c>
      <c r="AJ43" s="1">
        <v>0.0</v>
      </c>
      <c r="AK43" s="1">
        <v>0.0</v>
      </c>
      <c r="AL43" s="1">
        <v>45.0</v>
      </c>
      <c r="AM43" s="1">
        <v>55.0</v>
      </c>
      <c r="AN43" s="1">
        <v>0.0</v>
      </c>
      <c r="AO43" s="1">
        <v>0.0</v>
      </c>
      <c r="AP43" s="1">
        <v>0.0</v>
      </c>
      <c r="AQ43" s="1">
        <v>1.0</v>
      </c>
      <c r="AR43" s="1">
        <v>300.0</v>
      </c>
      <c r="AS43" s="1">
        <v>300.0</v>
      </c>
      <c r="AT43" s="1">
        <v>12075.0</v>
      </c>
      <c r="AU43" s="1">
        <v>1.0</v>
      </c>
      <c r="AV43" s="1">
        <v>0.0</v>
      </c>
      <c r="AW43" s="1">
        <v>0.0</v>
      </c>
      <c r="AX43" s="1">
        <v>1.0</v>
      </c>
      <c r="AY43" s="1">
        <v>0.0</v>
      </c>
      <c r="AZ43" s="1">
        <v>0.0</v>
      </c>
      <c r="BA43" s="1">
        <v>0.0</v>
      </c>
      <c r="BB43" s="1">
        <v>0.0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1.0</v>
      </c>
      <c r="BL43" s="1">
        <v>0.0</v>
      </c>
      <c r="BM43" s="1">
        <v>0.0</v>
      </c>
      <c r="BO43" s="16">
        <v>0.0</v>
      </c>
    </row>
    <row r="44" ht="15.75" customHeight="1">
      <c r="A44" s="13">
        <v>19262.0</v>
      </c>
      <c r="B44" s="1">
        <f t="shared" si="1"/>
        <v>68</v>
      </c>
      <c r="C44" s="13">
        <v>42991.0</v>
      </c>
      <c r="D44" s="1">
        <v>0.0</v>
      </c>
      <c r="E44" s="1">
        <v>48.0</v>
      </c>
      <c r="F44" s="1">
        <v>1.5</v>
      </c>
      <c r="G44" s="14">
        <f t="shared" si="3"/>
        <v>21.33333333</v>
      </c>
      <c r="H44" s="1">
        <v>0.0</v>
      </c>
      <c r="I44" s="1">
        <v>0.0</v>
      </c>
      <c r="J44" s="1">
        <v>0.0</v>
      </c>
      <c r="K44" s="1">
        <v>1.0</v>
      </c>
      <c r="L44" s="1">
        <v>0.0</v>
      </c>
      <c r="M44" s="1">
        <v>1.0</v>
      </c>
      <c r="N44" s="1">
        <v>0.0</v>
      </c>
      <c r="O44" s="1">
        <v>0.0</v>
      </c>
      <c r="P44" s="1">
        <v>0.0</v>
      </c>
      <c r="Q44" s="1">
        <v>1.0</v>
      </c>
      <c r="R44" s="1">
        <v>1.0</v>
      </c>
      <c r="S44" s="1">
        <v>0.0</v>
      </c>
      <c r="T44" s="1">
        <v>0.0</v>
      </c>
      <c r="U44" s="1">
        <v>0.0</v>
      </c>
      <c r="V44" s="1">
        <v>0.0</v>
      </c>
      <c r="W44" s="1"/>
      <c r="X44" s="1"/>
      <c r="Y44" s="1"/>
      <c r="Z44" s="1">
        <v>0.0</v>
      </c>
      <c r="AA44" s="1">
        <v>0.0</v>
      </c>
      <c r="AB44" s="1">
        <v>0.0</v>
      </c>
      <c r="AC44" s="1">
        <v>1.0</v>
      </c>
      <c r="AD44" s="1">
        <v>0.0</v>
      </c>
      <c r="AE44" s="1">
        <v>0.0</v>
      </c>
      <c r="AF44" s="1">
        <v>0.0</v>
      </c>
      <c r="AG44" s="1">
        <v>0.0</v>
      </c>
      <c r="AH44" s="1">
        <v>1.0</v>
      </c>
      <c r="AI44" s="1">
        <v>0.0</v>
      </c>
      <c r="AJ44" s="1">
        <v>0.0</v>
      </c>
      <c r="AK44" s="1">
        <v>0.0</v>
      </c>
      <c r="AL44" s="1">
        <v>40.0</v>
      </c>
      <c r="AM44" s="1">
        <v>60.0</v>
      </c>
      <c r="AN44" s="1">
        <v>0.0</v>
      </c>
      <c r="AO44" s="1">
        <v>0.0</v>
      </c>
      <c r="AP44" s="1">
        <v>0.0</v>
      </c>
      <c r="AQ44" s="1">
        <v>1.0</v>
      </c>
      <c r="AR44" s="1">
        <v>54.6</v>
      </c>
      <c r="AS44" s="1">
        <v>54.6</v>
      </c>
      <c r="AT44" s="1">
        <v>3744.0</v>
      </c>
      <c r="AU44" s="1">
        <v>1.0</v>
      </c>
      <c r="AV44" s="1">
        <v>0.0</v>
      </c>
      <c r="AW44" s="1">
        <v>0.0</v>
      </c>
      <c r="AX44" s="1">
        <v>1.0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1.0</v>
      </c>
      <c r="BH44" s="1">
        <v>1.0</v>
      </c>
      <c r="BI44" s="1">
        <v>1.0</v>
      </c>
      <c r="BJ44" s="1">
        <v>0.0</v>
      </c>
      <c r="BK44" s="1">
        <v>0.0</v>
      </c>
      <c r="BL44" s="1">
        <v>0.0</v>
      </c>
      <c r="BM44" s="1">
        <v>0.0</v>
      </c>
      <c r="BO44" s="16">
        <v>0.0</v>
      </c>
    </row>
    <row r="45" ht="15.75" customHeight="1">
      <c r="A45" s="13">
        <v>23071.0</v>
      </c>
      <c r="B45" s="1">
        <f t="shared" si="1"/>
        <v>58</v>
      </c>
      <c r="C45" s="13">
        <v>42992.0</v>
      </c>
      <c r="D45" s="1">
        <v>0.0</v>
      </c>
      <c r="E45" s="1">
        <v>60.0</v>
      </c>
      <c r="F45" s="1">
        <v>1.58</v>
      </c>
      <c r="G45" s="14">
        <f t="shared" si="3"/>
        <v>24.03460984</v>
      </c>
      <c r="H45" s="1">
        <v>0.0</v>
      </c>
      <c r="I45" s="1">
        <v>0.0</v>
      </c>
      <c r="J45" s="1">
        <v>1.0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1.0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/>
      <c r="X45" s="1"/>
      <c r="Y45" s="1"/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20.0</v>
      </c>
      <c r="AM45" s="1">
        <v>60.0</v>
      </c>
      <c r="AN45" s="1">
        <v>0.0</v>
      </c>
      <c r="AO45" s="1">
        <v>1.0</v>
      </c>
      <c r="AP45" s="1">
        <v>0.0</v>
      </c>
      <c r="AQ45" s="1">
        <v>0.0</v>
      </c>
      <c r="AR45" s="1">
        <v>595.0</v>
      </c>
      <c r="AS45" s="1">
        <v>629.0</v>
      </c>
      <c r="AT45" s="1">
        <v>2295.0</v>
      </c>
      <c r="AU45" s="1">
        <v>0.0</v>
      </c>
      <c r="AV45" s="1"/>
      <c r="AW45" s="1"/>
      <c r="AX45" s="1">
        <v>1.0</v>
      </c>
      <c r="AY45" s="1">
        <v>0.0</v>
      </c>
      <c r="AZ45" s="1">
        <v>0.0</v>
      </c>
      <c r="BA45" s="1">
        <v>0.0</v>
      </c>
      <c r="BB45" s="1">
        <v>1.0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0.0</v>
      </c>
      <c r="BJ45" s="1">
        <v>0.0</v>
      </c>
      <c r="BK45" s="1">
        <v>0.0</v>
      </c>
      <c r="BL45" s="1">
        <v>0.0</v>
      </c>
      <c r="BM45" s="1">
        <v>0.0</v>
      </c>
      <c r="BO45" s="16">
        <v>0.0</v>
      </c>
    </row>
    <row r="46" ht="15.75" customHeight="1">
      <c r="A46" s="13">
        <v>23266.0</v>
      </c>
      <c r="B46" s="1">
        <f t="shared" si="1"/>
        <v>57</v>
      </c>
      <c r="C46" s="13">
        <v>43012.0</v>
      </c>
      <c r="D46" s="1">
        <v>0.0</v>
      </c>
      <c r="E46" s="1">
        <v>59.0</v>
      </c>
      <c r="F46" s="1">
        <v>1.65</v>
      </c>
      <c r="G46" s="14">
        <f t="shared" si="3"/>
        <v>21.67125803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1.0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/>
      <c r="X46" s="1"/>
      <c r="Y46" s="1"/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1.0</v>
      </c>
      <c r="AJ46" s="1">
        <v>0.0</v>
      </c>
      <c r="AK46" s="1">
        <v>0.0</v>
      </c>
      <c r="AL46" s="1">
        <v>35.0</v>
      </c>
      <c r="AM46" s="1">
        <v>70.0</v>
      </c>
      <c r="AN46" s="1">
        <v>0.0</v>
      </c>
      <c r="AO46" s="1">
        <v>0.0</v>
      </c>
      <c r="AP46" s="1">
        <v>0.0</v>
      </c>
      <c r="AQ46" s="1">
        <v>0.0</v>
      </c>
      <c r="AR46" s="1">
        <v>79.4</v>
      </c>
      <c r="AS46" s="1">
        <v>79.4</v>
      </c>
      <c r="AT46" s="1">
        <v>10120.0</v>
      </c>
      <c r="AU46" s="1">
        <v>1.0</v>
      </c>
      <c r="AV46" s="1">
        <v>1.0</v>
      </c>
      <c r="AW46" s="1">
        <v>0.0</v>
      </c>
      <c r="AX46" s="1">
        <v>1.0</v>
      </c>
      <c r="AY46" s="1">
        <v>0.0</v>
      </c>
      <c r="AZ46" s="1">
        <v>0.0</v>
      </c>
      <c r="BA46" s="1">
        <v>0.0</v>
      </c>
      <c r="BB46" s="1">
        <v>0.0</v>
      </c>
      <c r="BC46" s="1">
        <v>0.0</v>
      </c>
      <c r="BD46" s="1">
        <v>0.0</v>
      </c>
      <c r="BE46" s="1">
        <v>1.0</v>
      </c>
      <c r="BF46" s="1">
        <v>1.0</v>
      </c>
      <c r="BG46" s="1">
        <v>0.0</v>
      </c>
      <c r="BH46" s="1">
        <v>1.0</v>
      </c>
      <c r="BI46" s="1">
        <v>0.0</v>
      </c>
      <c r="BJ46" s="1">
        <v>0.0</v>
      </c>
      <c r="BK46" s="1">
        <v>1.0</v>
      </c>
      <c r="BL46" s="1">
        <v>0.0</v>
      </c>
      <c r="BM46" s="1">
        <v>0.0</v>
      </c>
      <c r="BO46" s="16">
        <v>0.0</v>
      </c>
    </row>
    <row r="47" ht="15.75" customHeight="1">
      <c r="A47" s="13">
        <v>12007.0</v>
      </c>
      <c r="B47" s="1">
        <f t="shared" si="1"/>
        <v>88</v>
      </c>
      <c r="C47" s="13">
        <v>43018.0</v>
      </c>
      <c r="D47" s="1">
        <v>0.0</v>
      </c>
      <c r="E47" s="1">
        <v>52.0</v>
      </c>
      <c r="F47" s="1">
        <v>1.55</v>
      </c>
      <c r="G47" s="14">
        <f t="shared" si="3"/>
        <v>21.64412071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/>
      <c r="X47" s="1"/>
      <c r="Y47" s="1"/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1.0</v>
      </c>
      <c r="AI47" s="1">
        <v>0.0</v>
      </c>
      <c r="AJ47" s="1">
        <v>0.0</v>
      </c>
      <c r="AK47" s="1">
        <v>0.0</v>
      </c>
      <c r="AL47" s="1">
        <v>40.0</v>
      </c>
      <c r="AM47" s="1">
        <v>55.0</v>
      </c>
      <c r="AN47" s="1">
        <v>0.0</v>
      </c>
      <c r="AO47" s="1">
        <v>1.0</v>
      </c>
      <c r="AP47" s="1">
        <v>0.0</v>
      </c>
      <c r="AQ47" s="1">
        <v>0.0</v>
      </c>
      <c r="AR47" s="1">
        <v>378.0</v>
      </c>
      <c r="AS47" s="1">
        <v>541.0</v>
      </c>
      <c r="AT47" s="1">
        <v>918.0</v>
      </c>
      <c r="AU47" s="1">
        <v>1.0</v>
      </c>
      <c r="AV47" s="1">
        <v>0.0</v>
      </c>
      <c r="AW47" s="1">
        <v>0.0</v>
      </c>
      <c r="AX47" s="1">
        <v>1.0</v>
      </c>
      <c r="AY47" s="1">
        <v>0.0</v>
      </c>
      <c r="AZ47" s="1">
        <v>0.0</v>
      </c>
      <c r="BA47" s="1">
        <v>0.0</v>
      </c>
      <c r="BB47" s="1">
        <v>0.0</v>
      </c>
      <c r="BC47" s="1">
        <v>0.0</v>
      </c>
      <c r="BD47" s="1">
        <v>0.0</v>
      </c>
      <c r="BE47" s="1">
        <v>1.0</v>
      </c>
      <c r="BF47" s="1">
        <v>1.0</v>
      </c>
      <c r="BG47" s="1">
        <v>0.0</v>
      </c>
      <c r="BH47" s="1">
        <v>1.0</v>
      </c>
      <c r="BI47" s="1">
        <v>0.0</v>
      </c>
      <c r="BJ47" s="1">
        <v>0.0</v>
      </c>
      <c r="BK47" s="1">
        <v>1.0</v>
      </c>
      <c r="BL47" s="1">
        <v>0.0</v>
      </c>
      <c r="BM47" s="1">
        <v>0.0</v>
      </c>
      <c r="BO47" s="16">
        <v>0.0</v>
      </c>
    </row>
    <row r="48" ht="15.75" customHeight="1">
      <c r="A48" s="13">
        <v>17925.0</v>
      </c>
      <c r="B48" s="1">
        <f t="shared" si="1"/>
        <v>72</v>
      </c>
      <c r="C48" s="13">
        <v>43045.0</v>
      </c>
      <c r="D48" s="1">
        <v>0.0</v>
      </c>
      <c r="E48" s="1">
        <v>80.0</v>
      </c>
      <c r="F48" s="1">
        <v>1.67</v>
      </c>
      <c r="G48" s="14">
        <f t="shared" si="3"/>
        <v>28.68514468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/>
      <c r="X48" s="1"/>
      <c r="Y48" s="1"/>
      <c r="Z48" s="1">
        <v>0.0</v>
      </c>
      <c r="AA48" s="1">
        <v>0.0</v>
      </c>
      <c r="AB48" s="1">
        <v>0.0</v>
      </c>
      <c r="AC48" s="1">
        <v>1.0</v>
      </c>
      <c r="AD48" s="1">
        <v>0.0</v>
      </c>
      <c r="AE48" s="1">
        <v>0.0</v>
      </c>
      <c r="AF48" s="1">
        <v>0.0</v>
      </c>
      <c r="AG48" s="1">
        <v>0.0</v>
      </c>
      <c r="AH48" s="1">
        <v>1.0</v>
      </c>
      <c r="AI48" s="1">
        <v>1.0</v>
      </c>
      <c r="AJ48" s="1">
        <v>0.0</v>
      </c>
      <c r="AK48" s="1">
        <v>0.0</v>
      </c>
      <c r="AL48" s="1">
        <v>25.0</v>
      </c>
      <c r="AM48" s="1">
        <v>55.0</v>
      </c>
      <c r="AN48" s="1">
        <v>1.0</v>
      </c>
      <c r="AO48" s="1">
        <v>0.0</v>
      </c>
      <c r="AP48" s="1">
        <v>1.0</v>
      </c>
      <c r="AQ48" s="1">
        <v>1.0</v>
      </c>
      <c r="AR48" s="1">
        <v>63.0</v>
      </c>
      <c r="AS48" s="1">
        <v>140.0</v>
      </c>
      <c r="AT48" s="1">
        <v>3160.0</v>
      </c>
      <c r="AU48" s="1">
        <v>1.0</v>
      </c>
      <c r="AV48" s="1">
        <v>0.0</v>
      </c>
      <c r="AW48" s="1">
        <v>1.0</v>
      </c>
      <c r="AX48" s="1">
        <v>1.0</v>
      </c>
      <c r="AY48" s="1">
        <v>1.0</v>
      </c>
      <c r="AZ48" s="1">
        <v>0.0</v>
      </c>
      <c r="BA48" s="1">
        <v>0.0</v>
      </c>
      <c r="BB48" s="1">
        <v>0.0</v>
      </c>
      <c r="BC48" s="1">
        <v>0.0</v>
      </c>
      <c r="BD48" s="1">
        <v>0.0</v>
      </c>
      <c r="BE48" s="1">
        <v>1.0</v>
      </c>
      <c r="BF48" s="1">
        <v>1.0</v>
      </c>
      <c r="BG48" s="1">
        <v>0.0</v>
      </c>
      <c r="BH48" s="1">
        <v>1.0</v>
      </c>
      <c r="BI48" s="1">
        <v>0.0</v>
      </c>
      <c r="BJ48" s="1">
        <v>1.0</v>
      </c>
      <c r="BK48" s="1">
        <v>0.0</v>
      </c>
      <c r="BL48" s="1">
        <v>0.0</v>
      </c>
      <c r="BM48" s="1">
        <v>0.0</v>
      </c>
      <c r="BO48" s="16">
        <v>0.0</v>
      </c>
    </row>
    <row r="49" ht="15.75" customHeight="1">
      <c r="A49" s="13">
        <v>16421.0</v>
      </c>
      <c r="B49" s="1">
        <f t="shared" si="1"/>
        <v>76</v>
      </c>
      <c r="C49" s="13">
        <v>43100.0</v>
      </c>
      <c r="D49" s="1">
        <v>0.0</v>
      </c>
      <c r="E49" s="1">
        <v>50.0</v>
      </c>
      <c r="F49" s="1">
        <v>1.45</v>
      </c>
      <c r="G49" s="14">
        <f t="shared" si="3"/>
        <v>23.78121284</v>
      </c>
      <c r="H49" s="1">
        <v>0.0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1.0</v>
      </c>
      <c r="T49" s="1">
        <v>0.0</v>
      </c>
      <c r="U49" s="1">
        <v>0.0</v>
      </c>
      <c r="V49" s="1">
        <v>0.0</v>
      </c>
      <c r="W49" s="1"/>
      <c r="X49" s="1"/>
      <c r="Y49" s="1"/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1.0</v>
      </c>
      <c r="AH49" s="1">
        <v>1.0</v>
      </c>
      <c r="AI49" s="1">
        <v>0.0</v>
      </c>
      <c r="AJ49" s="1">
        <v>0.0</v>
      </c>
      <c r="AK49" s="1">
        <v>0.0</v>
      </c>
      <c r="AL49" s="1">
        <v>50.0</v>
      </c>
      <c r="AM49" s="1">
        <v>53.0</v>
      </c>
      <c r="AN49" s="1">
        <v>0.0</v>
      </c>
      <c r="AO49" s="1">
        <v>1.0</v>
      </c>
      <c r="AP49" s="1">
        <v>0.0</v>
      </c>
      <c r="AQ49" s="1">
        <v>1.0</v>
      </c>
      <c r="AR49" s="1">
        <v>31.5</v>
      </c>
      <c r="AS49" s="1">
        <v>48.6</v>
      </c>
      <c r="AT49" s="1">
        <v>9624.0</v>
      </c>
      <c r="AU49" s="1">
        <v>1.0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1.0</v>
      </c>
      <c r="BB49" s="1">
        <v>0.0</v>
      </c>
      <c r="BC49" s="1">
        <v>0.0</v>
      </c>
      <c r="BD49" s="1">
        <v>0.0</v>
      </c>
      <c r="BE49" s="1">
        <v>0.0</v>
      </c>
      <c r="BF49" s="1">
        <v>1.0</v>
      </c>
      <c r="BG49" s="1">
        <v>0.0</v>
      </c>
      <c r="BH49" s="1">
        <v>1.0</v>
      </c>
      <c r="BI49" s="1">
        <v>0.0</v>
      </c>
      <c r="BJ49" s="1">
        <v>1.0</v>
      </c>
      <c r="BK49" s="1">
        <v>1.0</v>
      </c>
      <c r="BL49" s="1">
        <v>1.0</v>
      </c>
      <c r="BM49" s="1">
        <v>1.0</v>
      </c>
      <c r="BO49" s="16">
        <v>0.0</v>
      </c>
    </row>
    <row r="50" ht="15.75" customHeight="1">
      <c r="A50" s="13">
        <v>19179.0</v>
      </c>
      <c r="B50" s="1">
        <f t="shared" si="1"/>
        <v>68</v>
      </c>
      <c r="C50" s="13">
        <v>43105.0</v>
      </c>
      <c r="D50" s="1">
        <v>0.0</v>
      </c>
      <c r="E50" s="1">
        <v>33.0</v>
      </c>
      <c r="F50" s="1">
        <v>1.53</v>
      </c>
      <c r="G50" s="14">
        <f t="shared" si="3"/>
        <v>14.09714212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1.0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>
        <v>1.0</v>
      </c>
      <c r="U50" s="1">
        <v>0.0</v>
      </c>
      <c r="V50" s="1">
        <v>1.0</v>
      </c>
      <c r="W50" s="1" t="s">
        <v>101</v>
      </c>
      <c r="X50" s="15" t="s">
        <v>102</v>
      </c>
      <c r="Y50" s="1"/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0.0</v>
      </c>
      <c r="AJ50" s="1">
        <v>0.0</v>
      </c>
      <c r="AK50" s="1">
        <v>0.0</v>
      </c>
      <c r="AL50" s="1">
        <v>55.0</v>
      </c>
      <c r="AM50" s="1">
        <v>62.0</v>
      </c>
      <c r="AN50" s="1">
        <v>0.0</v>
      </c>
      <c r="AO50" s="1">
        <v>1.0</v>
      </c>
      <c r="AP50" s="1">
        <v>0.0</v>
      </c>
      <c r="AQ50" s="1">
        <v>0.0</v>
      </c>
      <c r="AR50" s="1">
        <v>344.0</v>
      </c>
      <c r="AS50" s="1">
        <v>344.0</v>
      </c>
      <c r="AT50" s="1">
        <v>5339.0</v>
      </c>
      <c r="AU50" s="1">
        <v>1.0</v>
      </c>
      <c r="AV50" s="1">
        <v>0.0</v>
      </c>
      <c r="AW50" s="1">
        <v>1.0</v>
      </c>
      <c r="AX50" s="1">
        <v>0.0</v>
      </c>
      <c r="AY50" s="1">
        <v>0.0</v>
      </c>
      <c r="AZ50" s="1">
        <v>0.0</v>
      </c>
      <c r="BA50" s="1">
        <v>0.0</v>
      </c>
      <c r="BB50" s="1">
        <v>0.0</v>
      </c>
      <c r="BC50" s="1">
        <v>0.0</v>
      </c>
      <c r="BD50" s="1">
        <v>0.0</v>
      </c>
      <c r="BE50" s="1">
        <v>0.0</v>
      </c>
      <c r="BF50" s="1">
        <v>1.0</v>
      </c>
      <c r="BG50" s="1">
        <v>0.0</v>
      </c>
      <c r="BH50" s="1">
        <v>1.0</v>
      </c>
      <c r="BI50" s="1">
        <v>0.0</v>
      </c>
      <c r="BJ50" s="1">
        <v>0.0</v>
      </c>
      <c r="BK50" s="1">
        <v>0.0</v>
      </c>
      <c r="BL50" s="1">
        <v>0.0</v>
      </c>
      <c r="BM50" s="1">
        <v>0.0</v>
      </c>
      <c r="BO50" s="16">
        <v>0.0</v>
      </c>
    </row>
    <row r="51" ht="15.75" customHeight="1">
      <c r="A51" s="13">
        <v>16152.0</v>
      </c>
      <c r="B51" s="1">
        <f t="shared" si="1"/>
        <v>77</v>
      </c>
      <c r="C51" s="13">
        <v>43124.0</v>
      </c>
      <c r="D51" s="1">
        <v>0.0</v>
      </c>
      <c r="E51" s="1">
        <v>98.0</v>
      </c>
      <c r="F51" s="1">
        <v>1.7</v>
      </c>
      <c r="G51" s="14">
        <f t="shared" si="3"/>
        <v>33.9100346</v>
      </c>
      <c r="H51" s="1">
        <v>0.0</v>
      </c>
      <c r="I51" s="1">
        <v>0.0</v>
      </c>
      <c r="J51" s="1">
        <v>0.0</v>
      </c>
      <c r="K51" s="1">
        <v>1.0</v>
      </c>
      <c r="L51" s="1">
        <v>0.0</v>
      </c>
      <c r="M51" s="1">
        <v>1.0</v>
      </c>
      <c r="N51" s="1">
        <v>0.0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/>
      <c r="X51" s="1"/>
      <c r="Y51" s="1"/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35.0</v>
      </c>
      <c r="AM51" s="1"/>
      <c r="AN51" s="1">
        <v>0.0</v>
      </c>
      <c r="AO51" s="1">
        <v>0.0</v>
      </c>
      <c r="AP51" s="1">
        <v>0.0</v>
      </c>
      <c r="AQ51" s="1">
        <v>1.0</v>
      </c>
      <c r="AR51" s="1">
        <v>196.0</v>
      </c>
      <c r="AS51" s="1">
        <v>196.0</v>
      </c>
      <c r="AT51" s="1">
        <v>19682.0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0.0</v>
      </c>
      <c r="BA51" s="1">
        <v>0.0</v>
      </c>
      <c r="BB51" s="1">
        <v>0.0</v>
      </c>
      <c r="BC51" s="1">
        <v>0.0</v>
      </c>
      <c r="BD51" s="1">
        <v>0.0</v>
      </c>
      <c r="BE51" s="1">
        <v>1.0</v>
      </c>
      <c r="BF51" s="1">
        <v>1.0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O51" s="16">
        <v>0.0</v>
      </c>
    </row>
    <row r="52" ht="15.75" customHeight="1">
      <c r="A52" s="13">
        <v>18678.0</v>
      </c>
      <c r="B52" s="1">
        <f t="shared" si="1"/>
        <v>70</v>
      </c>
      <c r="C52" s="13">
        <v>43140.0</v>
      </c>
      <c r="D52" s="1">
        <v>0.0</v>
      </c>
      <c r="E52" s="1">
        <v>65.0</v>
      </c>
      <c r="F52" s="1">
        <v>1.56</v>
      </c>
      <c r="G52" s="14">
        <f t="shared" si="3"/>
        <v>26.70940171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1.0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/>
      <c r="X52" s="1"/>
      <c r="Y52" s="1"/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0.0</v>
      </c>
      <c r="AJ52" s="1">
        <v>0.0</v>
      </c>
      <c r="AK52" s="1">
        <v>0.0</v>
      </c>
      <c r="AL52" s="1">
        <v>65.0</v>
      </c>
      <c r="AM52" s="1"/>
      <c r="AN52" s="1">
        <v>0.0</v>
      </c>
      <c r="AO52" s="1">
        <v>0.0</v>
      </c>
      <c r="AP52" s="1">
        <v>0.0</v>
      </c>
      <c r="AQ52" s="1">
        <v>1.0</v>
      </c>
      <c r="AR52" s="1">
        <v>116.0</v>
      </c>
      <c r="AS52" s="1">
        <v>116.0</v>
      </c>
      <c r="AT52" s="1"/>
      <c r="AU52" s="1">
        <v>1.0</v>
      </c>
      <c r="AV52" s="1">
        <v>0.0</v>
      </c>
      <c r="AW52" s="1">
        <v>1.0</v>
      </c>
      <c r="AX52" s="1">
        <v>0.0</v>
      </c>
      <c r="AY52" s="1">
        <v>0.0</v>
      </c>
      <c r="AZ52" s="1">
        <v>0.0</v>
      </c>
      <c r="BA52" s="1">
        <v>0.0</v>
      </c>
      <c r="BB52" s="1">
        <v>0.0</v>
      </c>
      <c r="BC52" s="1">
        <v>0.0</v>
      </c>
      <c r="BD52" s="1">
        <v>0.0</v>
      </c>
      <c r="BE52" s="1">
        <v>1.0</v>
      </c>
      <c r="BF52" s="1">
        <v>1.0</v>
      </c>
      <c r="BG52" s="1">
        <v>0.0</v>
      </c>
      <c r="BH52" s="1">
        <v>1.0</v>
      </c>
      <c r="BI52" s="1">
        <v>0.0</v>
      </c>
      <c r="BJ52" s="1">
        <v>0.0</v>
      </c>
      <c r="BK52" s="1">
        <v>0.0</v>
      </c>
      <c r="BL52" s="1">
        <v>0.0</v>
      </c>
      <c r="BM52" s="1">
        <v>0.0</v>
      </c>
      <c r="BO52" s="16">
        <v>0.0</v>
      </c>
    </row>
    <row r="53" ht="15.75" customHeight="1">
      <c r="A53" s="13">
        <v>20082.0</v>
      </c>
      <c r="B53" s="1">
        <f t="shared" si="1"/>
        <v>66</v>
      </c>
      <c r="C53" s="13">
        <v>43156.0</v>
      </c>
      <c r="D53" s="1">
        <v>0.0</v>
      </c>
      <c r="E53" s="1">
        <v>58.0</v>
      </c>
      <c r="F53" s="1">
        <v>1.5</v>
      </c>
      <c r="G53" s="14">
        <f t="shared" si="3"/>
        <v>25.77777778</v>
      </c>
      <c r="H53" s="1">
        <v>0.0</v>
      </c>
      <c r="I53" s="1">
        <v>0.0</v>
      </c>
      <c r="J53" s="1">
        <v>0.0</v>
      </c>
      <c r="K53" s="1">
        <v>1.0</v>
      </c>
      <c r="L53" s="1">
        <v>1.0</v>
      </c>
      <c r="M53" s="1">
        <v>1.0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1.0</v>
      </c>
      <c r="U53" s="1">
        <v>0.0</v>
      </c>
      <c r="V53" s="1">
        <v>1.0</v>
      </c>
      <c r="W53" s="1" t="s">
        <v>103</v>
      </c>
      <c r="X53" s="15" t="s">
        <v>104</v>
      </c>
      <c r="Y53" s="1"/>
      <c r="Z53" s="1">
        <v>1.0</v>
      </c>
      <c r="AA53" s="1">
        <v>0.0</v>
      </c>
      <c r="AB53" s="1">
        <v>1.0</v>
      </c>
      <c r="AC53" s="1">
        <v>0.0</v>
      </c>
      <c r="AD53" s="1">
        <v>0.0</v>
      </c>
      <c r="AE53" s="1">
        <v>1.0</v>
      </c>
      <c r="AF53" s="1">
        <v>1.0</v>
      </c>
      <c r="AG53" s="1">
        <v>1.0</v>
      </c>
      <c r="AH53" s="1">
        <v>1.0</v>
      </c>
      <c r="AI53" s="1">
        <v>0.0</v>
      </c>
      <c r="AJ53" s="1">
        <v>0.0</v>
      </c>
      <c r="AK53" s="1">
        <v>0.0</v>
      </c>
      <c r="AL53" s="1">
        <v>40.0</v>
      </c>
      <c r="AM53" s="1"/>
      <c r="AN53" s="1">
        <v>0.0</v>
      </c>
      <c r="AO53" s="1">
        <v>0.0</v>
      </c>
      <c r="AP53" s="1">
        <v>0.0</v>
      </c>
      <c r="AQ53" s="1">
        <v>1.0</v>
      </c>
      <c r="AR53" s="1">
        <v>134.0</v>
      </c>
      <c r="AS53" s="1">
        <v>167.0</v>
      </c>
      <c r="AT53" s="1">
        <v>28008.0</v>
      </c>
      <c r="AU53" s="1">
        <v>1.0</v>
      </c>
      <c r="AV53" s="1">
        <v>0.0</v>
      </c>
      <c r="AW53" s="1">
        <v>0.0</v>
      </c>
      <c r="AX53" s="1">
        <v>1.0</v>
      </c>
      <c r="AY53" s="1">
        <v>1.0</v>
      </c>
      <c r="AZ53" s="1">
        <v>0.0</v>
      </c>
      <c r="BA53" s="1">
        <v>0.0</v>
      </c>
      <c r="BB53" s="1">
        <v>0.0</v>
      </c>
      <c r="BC53" s="1">
        <v>0.0</v>
      </c>
      <c r="BD53" s="1">
        <v>0.0</v>
      </c>
      <c r="BE53" s="1">
        <v>1.0</v>
      </c>
      <c r="BF53" s="1">
        <v>0.0</v>
      </c>
      <c r="BG53" s="1">
        <v>1.0</v>
      </c>
      <c r="BH53" s="1">
        <v>0.0</v>
      </c>
      <c r="BI53" s="1">
        <v>0.0</v>
      </c>
      <c r="BJ53" s="1">
        <v>1.0</v>
      </c>
      <c r="BK53" s="1">
        <v>1.0</v>
      </c>
      <c r="BL53" s="1">
        <v>1.0</v>
      </c>
      <c r="BM53" s="1">
        <v>1.0</v>
      </c>
      <c r="BO53" s="16">
        <v>0.0</v>
      </c>
    </row>
    <row r="54" ht="15.75" customHeight="1">
      <c r="A54" s="13">
        <v>15619.0</v>
      </c>
      <c r="B54" s="1">
        <f t="shared" si="1"/>
        <v>78</v>
      </c>
      <c r="C54" s="13">
        <v>43167.0</v>
      </c>
      <c r="D54" s="1">
        <v>0.0</v>
      </c>
      <c r="E54" s="1">
        <v>73.0</v>
      </c>
      <c r="F54" s="1">
        <v>1.62</v>
      </c>
      <c r="G54" s="14">
        <f t="shared" si="3"/>
        <v>27.81588173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/>
      <c r="X54" s="1"/>
      <c r="Y54" s="1"/>
      <c r="Z54" s="1">
        <v>1.0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1.0</v>
      </c>
      <c r="AG54" s="1">
        <v>0.0</v>
      </c>
      <c r="AH54" s="1">
        <v>1.0</v>
      </c>
      <c r="AI54" s="1">
        <v>0.0</v>
      </c>
      <c r="AJ54" s="1">
        <v>0.0</v>
      </c>
      <c r="AK54" s="1">
        <v>0.0</v>
      </c>
      <c r="AL54" s="1">
        <v>45.0</v>
      </c>
      <c r="AM54" s="1"/>
      <c r="AN54" s="1">
        <v>0.0</v>
      </c>
      <c r="AO54" s="1">
        <v>0.0</v>
      </c>
      <c r="AP54" s="1">
        <v>0.0</v>
      </c>
      <c r="AQ54" s="1">
        <v>0.0</v>
      </c>
      <c r="AR54" s="1">
        <v>389.0</v>
      </c>
      <c r="AS54" s="1">
        <v>389.0</v>
      </c>
      <c r="AT54" s="1">
        <v>643.0</v>
      </c>
      <c r="AU54" s="1">
        <v>1.0</v>
      </c>
      <c r="AV54" s="1">
        <v>0.0</v>
      </c>
      <c r="AW54" s="1">
        <v>1.0</v>
      </c>
      <c r="AX54" s="1">
        <v>0.0</v>
      </c>
      <c r="AY54" s="1">
        <v>0.0</v>
      </c>
      <c r="AZ54" s="1">
        <v>0.0</v>
      </c>
      <c r="BA54" s="1">
        <v>0.0</v>
      </c>
      <c r="BB54" s="1">
        <v>0.0</v>
      </c>
      <c r="BC54" s="1">
        <v>0.0</v>
      </c>
      <c r="BD54" s="1">
        <v>0.0</v>
      </c>
      <c r="BE54" s="1">
        <v>1.0</v>
      </c>
      <c r="BF54" s="1">
        <v>1.0</v>
      </c>
      <c r="BG54" s="1">
        <v>0.0</v>
      </c>
      <c r="BH54" s="1">
        <v>0.0</v>
      </c>
      <c r="BI54" s="1">
        <v>0.0</v>
      </c>
      <c r="BJ54" s="1">
        <v>0.0</v>
      </c>
      <c r="BK54" s="1">
        <v>0.0</v>
      </c>
      <c r="BL54" s="1">
        <v>0.0</v>
      </c>
      <c r="BM54" s="1">
        <v>0.0</v>
      </c>
      <c r="BO54" s="16">
        <v>0.0</v>
      </c>
    </row>
    <row r="55" ht="15.75" customHeight="1">
      <c r="A55" s="13">
        <v>10915.0</v>
      </c>
      <c r="B55" s="1">
        <f t="shared" si="1"/>
        <v>91</v>
      </c>
      <c r="C55" s="13">
        <v>43186.0</v>
      </c>
      <c r="D55" s="1">
        <v>0.0</v>
      </c>
      <c r="E55" s="1">
        <v>45.0</v>
      </c>
      <c r="F55" s="1">
        <v>1.44</v>
      </c>
      <c r="G55" s="14">
        <f t="shared" si="3"/>
        <v>21.70138889</v>
      </c>
      <c r="H55" s="1">
        <v>0.0</v>
      </c>
      <c r="I55" s="1">
        <v>0.0</v>
      </c>
      <c r="J55" s="1">
        <v>0.0</v>
      </c>
      <c r="K55" s="1">
        <v>1.0</v>
      </c>
      <c r="L55" s="1">
        <v>1.0</v>
      </c>
      <c r="M55" s="1">
        <v>0.0</v>
      </c>
      <c r="N55" s="1">
        <v>0.0</v>
      </c>
      <c r="O55" s="1">
        <v>1.0</v>
      </c>
      <c r="P55" s="1">
        <v>0.0</v>
      </c>
      <c r="Q55" s="1">
        <v>0.0</v>
      </c>
      <c r="R55" s="1">
        <v>0.0</v>
      </c>
      <c r="S55" s="1">
        <v>0.0</v>
      </c>
      <c r="T55" s="1">
        <v>1.0</v>
      </c>
      <c r="U55" s="1">
        <v>1.0</v>
      </c>
      <c r="V55" s="1">
        <v>0.0</v>
      </c>
      <c r="W55" s="1"/>
      <c r="X55" s="1"/>
      <c r="Y55" s="1"/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1.0</v>
      </c>
      <c r="AI55" s="1">
        <v>0.0</v>
      </c>
      <c r="AJ55" s="1">
        <v>0.0</v>
      </c>
      <c r="AK55" s="1">
        <v>0.0</v>
      </c>
      <c r="AL55" s="1">
        <v>35.0</v>
      </c>
      <c r="AM55" s="1">
        <v>49.0</v>
      </c>
      <c r="AN55" s="1">
        <v>0.0</v>
      </c>
      <c r="AO55" s="1">
        <v>0.0</v>
      </c>
      <c r="AP55" s="1">
        <v>0.0</v>
      </c>
      <c r="AQ55" s="1">
        <v>0.0</v>
      </c>
      <c r="AR55" s="1">
        <v>167.0</v>
      </c>
      <c r="AS55" s="1">
        <v>172.0</v>
      </c>
      <c r="AT55" s="1">
        <v>63475.0</v>
      </c>
      <c r="AU55" s="1">
        <v>1.0</v>
      </c>
      <c r="AV55" s="1">
        <v>0.0</v>
      </c>
      <c r="AW55" s="1">
        <v>0.0</v>
      </c>
      <c r="AX55" s="1">
        <v>0.0</v>
      </c>
      <c r="AY55" s="1">
        <v>0.0</v>
      </c>
      <c r="AZ55" s="1">
        <v>0.0</v>
      </c>
      <c r="BA55" s="1">
        <v>0.0</v>
      </c>
      <c r="BB55" s="1">
        <v>0.0</v>
      </c>
      <c r="BC55" s="1">
        <v>0.0</v>
      </c>
      <c r="BD55" s="1">
        <v>0.0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0.0</v>
      </c>
      <c r="BK55" s="1">
        <v>1.0</v>
      </c>
      <c r="BL55" s="1">
        <v>0.0</v>
      </c>
      <c r="BM55" s="1">
        <v>0.0</v>
      </c>
      <c r="BO55" s="16">
        <v>0.0</v>
      </c>
    </row>
    <row r="56" ht="15.75" customHeight="1">
      <c r="A56" s="13">
        <v>24345.0</v>
      </c>
      <c r="B56" s="1">
        <f t="shared" si="1"/>
        <v>54</v>
      </c>
      <c r="C56" s="13">
        <v>43305.0</v>
      </c>
      <c r="D56" s="1">
        <v>0.0</v>
      </c>
      <c r="E56" s="1">
        <v>52.0</v>
      </c>
      <c r="F56" s="1">
        <v>1.62</v>
      </c>
      <c r="G56" s="14">
        <f t="shared" si="3"/>
        <v>19.81405274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1.0</v>
      </c>
      <c r="N56" s="1">
        <v>0.0</v>
      </c>
      <c r="O56" s="1">
        <v>0.0</v>
      </c>
      <c r="P56" s="1">
        <v>0.0</v>
      </c>
      <c r="Q56" s="1">
        <v>1.0</v>
      </c>
      <c r="R56" s="1">
        <v>1.0</v>
      </c>
      <c r="S56" s="1">
        <v>0.0</v>
      </c>
      <c r="T56" s="1">
        <v>1.0</v>
      </c>
      <c r="U56" s="1">
        <v>0.0</v>
      </c>
      <c r="V56" s="1">
        <v>1.0</v>
      </c>
      <c r="W56" s="1" t="s">
        <v>105</v>
      </c>
      <c r="X56" s="15" t="s">
        <v>106</v>
      </c>
      <c r="Y56" s="1"/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1.0</v>
      </c>
      <c r="AL56" s="1">
        <v>18.0</v>
      </c>
      <c r="AM56" s="1">
        <v>45.0</v>
      </c>
      <c r="AN56" s="1">
        <v>1.0</v>
      </c>
      <c r="AO56" s="1">
        <v>0.0</v>
      </c>
      <c r="AP56" s="1">
        <v>0.0</v>
      </c>
      <c r="AQ56" s="1">
        <v>0.0</v>
      </c>
      <c r="AR56" s="1">
        <v>133.0</v>
      </c>
      <c r="AS56" s="1">
        <v>134.0</v>
      </c>
      <c r="AT56" s="1">
        <v>31068.0</v>
      </c>
      <c r="AU56" s="1">
        <v>1.0</v>
      </c>
      <c r="AV56" s="1">
        <v>0.0</v>
      </c>
      <c r="AW56" s="1">
        <v>1.0</v>
      </c>
      <c r="AX56" s="1">
        <v>1.0</v>
      </c>
      <c r="AY56" s="1">
        <v>0.0</v>
      </c>
      <c r="AZ56" s="1">
        <v>0.0</v>
      </c>
      <c r="BA56" s="1">
        <v>0.0</v>
      </c>
      <c r="BB56" s="1">
        <v>1.0</v>
      </c>
      <c r="BC56" s="1">
        <v>0.0</v>
      </c>
      <c r="BD56" s="1">
        <v>0.0</v>
      </c>
      <c r="BE56" s="1">
        <v>1.0</v>
      </c>
      <c r="BF56" s="1">
        <v>1.0</v>
      </c>
      <c r="BG56" s="1">
        <v>0.0</v>
      </c>
      <c r="BH56" s="1">
        <v>0.0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O56" s="16">
        <v>0.0</v>
      </c>
    </row>
    <row r="57" ht="15.75" customHeight="1">
      <c r="A57" s="13">
        <v>14532.0</v>
      </c>
      <c r="B57" s="1">
        <f t="shared" si="1"/>
        <v>81</v>
      </c>
      <c r="C57" s="13">
        <v>43364.0</v>
      </c>
      <c r="D57" s="1">
        <v>1.0</v>
      </c>
      <c r="E57" s="1">
        <v>68.0</v>
      </c>
      <c r="F57" s="1">
        <v>1.67</v>
      </c>
      <c r="G57" s="14">
        <f t="shared" si="3"/>
        <v>24.38237298</v>
      </c>
      <c r="H57" s="1">
        <v>0.0</v>
      </c>
      <c r="I57" s="1">
        <v>0.0</v>
      </c>
      <c r="J57" s="1">
        <v>0.0</v>
      </c>
      <c r="K57" s="1">
        <v>1.0</v>
      </c>
      <c r="L57" s="1">
        <v>1.0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/>
      <c r="X57" s="1"/>
      <c r="Y57" s="1"/>
      <c r="Z57" s="1">
        <v>0.0</v>
      </c>
      <c r="AA57" s="1">
        <v>1.0</v>
      </c>
      <c r="AB57" s="1">
        <v>0.0</v>
      </c>
      <c r="AC57" s="1">
        <v>0.0</v>
      </c>
      <c r="AD57" s="1">
        <v>0.0</v>
      </c>
      <c r="AE57" s="1">
        <v>1.0</v>
      </c>
      <c r="AF57" s="1">
        <v>1.0</v>
      </c>
      <c r="AG57" s="1">
        <v>1.0</v>
      </c>
      <c r="AH57" s="1">
        <v>1.0</v>
      </c>
      <c r="AI57" s="1">
        <v>0.0</v>
      </c>
      <c r="AJ57" s="1">
        <v>0.0</v>
      </c>
      <c r="AK57" s="1">
        <v>0.0</v>
      </c>
      <c r="AL57" s="1">
        <v>15.0</v>
      </c>
      <c r="AM57" s="1">
        <v>35.0</v>
      </c>
      <c r="AN57" s="1">
        <v>1.0</v>
      </c>
      <c r="AO57" s="1">
        <v>0.0</v>
      </c>
      <c r="AP57" s="1">
        <v>1.0</v>
      </c>
      <c r="AQ57" s="1">
        <v>1.0</v>
      </c>
      <c r="AR57" s="1">
        <v>242.0</v>
      </c>
      <c r="AS57" s="1">
        <v>242.0</v>
      </c>
      <c r="AT57" s="1">
        <v>31367.0</v>
      </c>
      <c r="AU57" s="1">
        <v>1.0</v>
      </c>
      <c r="AV57" s="1">
        <v>0.0</v>
      </c>
      <c r="AW57" s="1">
        <v>0.0</v>
      </c>
      <c r="AX57" s="1">
        <v>1.0</v>
      </c>
      <c r="AY57" s="1">
        <v>0.0</v>
      </c>
      <c r="AZ57" s="1">
        <v>1.0</v>
      </c>
      <c r="BA57" s="1">
        <v>0.0</v>
      </c>
      <c r="BB57" s="1">
        <v>0.0</v>
      </c>
      <c r="BC57" s="1">
        <v>0.0</v>
      </c>
      <c r="BD57" s="1">
        <v>0.0</v>
      </c>
      <c r="BE57" s="1">
        <v>1.0</v>
      </c>
      <c r="BF57" s="1">
        <v>1.0</v>
      </c>
      <c r="BG57" s="1">
        <v>0.0</v>
      </c>
      <c r="BH57" s="1">
        <v>0.0</v>
      </c>
      <c r="BI57" s="1">
        <v>0.0</v>
      </c>
      <c r="BJ57" s="1">
        <v>1.0</v>
      </c>
      <c r="BK57" s="1">
        <v>1.0</v>
      </c>
      <c r="BL57" s="1">
        <v>0.0</v>
      </c>
      <c r="BM57" s="1">
        <v>1.0</v>
      </c>
      <c r="BO57" s="16">
        <v>0.0</v>
      </c>
    </row>
    <row r="58" ht="15.75" customHeight="1">
      <c r="A58" s="13">
        <v>15072.0</v>
      </c>
      <c r="B58" s="1">
        <f t="shared" si="1"/>
        <v>80</v>
      </c>
      <c r="C58" s="13">
        <v>43377.0</v>
      </c>
      <c r="D58" s="1">
        <v>0.0</v>
      </c>
      <c r="E58" s="1">
        <v>58.0</v>
      </c>
      <c r="F58" s="1">
        <v>1.62</v>
      </c>
      <c r="G58" s="14">
        <f t="shared" si="3"/>
        <v>22.10028959</v>
      </c>
      <c r="H58" s="1">
        <v>0.0</v>
      </c>
      <c r="I58" s="1">
        <v>0.0</v>
      </c>
      <c r="J58" s="1">
        <v>0.0</v>
      </c>
      <c r="K58" s="1">
        <v>1.0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1.0</v>
      </c>
      <c r="R58" s="1">
        <v>0.0</v>
      </c>
      <c r="S58" s="1">
        <v>0.0</v>
      </c>
      <c r="T58" s="15">
        <v>1.0</v>
      </c>
      <c r="U58" s="1">
        <v>0.0</v>
      </c>
      <c r="V58" s="1">
        <v>1.0</v>
      </c>
      <c r="W58" s="1" t="s">
        <v>107</v>
      </c>
      <c r="X58" s="15" t="s">
        <v>108</v>
      </c>
      <c r="Y58" s="1"/>
      <c r="Z58" s="1">
        <v>0.0</v>
      </c>
      <c r="AA58" s="1">
        <v>0.0</v>
      </c>
      <c r="AB58" s="1">
        <v>1.0</v>
      </c>
      <c r="AC58" s="1">
        <v>1.0</v>
      </c>
      <c r="AD58" s="1">
        <v>0.0</v>
      </c>
      <c r="AE58" s="1">
        <v>0.0</v>
      </c>
      <c r="AF58" s="1">
        <v>0.0</v>
      </c>
      <c r="AG58" s="1">
        <v>0.0</v>
      </c>
      <c r="AH58" s="1">
        <v>1.0</v>
      </c>
      <c r="AI58" s="1">
        <v>1.0</v>
      </c>
      <c r="AJ58" s="1">
        <v>0.0</v>
      </c>
      <c r="AK58" s="1">
        <v>0.0</v>
      </c>
      <c r="AL58" s="1">
        <v>35.0</v>
      </c>
      <c r="AM58" s="1">
        <v>55.0</v>
      </c>
      <c r="AN58" s="1">
        <v>0.0</v>
      </c>
      <c r="AO58" s="1">
        <v>0.0</v>
      </c>
      <c r="AP58" s="1">
        <v>0.0</v>
      </c>
      <c r="AQ58" s="1">
        <v>1.0</v>
      </c>
      <c r="AR58" s="1">
        <v>98.4</v>
      </c>
      <c r="AS58" s="1">
        <v>148.0</v>
      </c>
      <c r="AT58" s="1">
        <v>1271.0</v>
      </c>
      <c r="AU58" s="1">
        <v>0.0</v>
      </c>
      <c r="AV58" s="1"/>
      <c r="AW58" s="1"/>
      <c r="AX58" s="1">
        <v>0.0</v>
      </c>
      <c r="AY58" s="1">
        <v>0.0</v>
      </c>
      <c r="AZ58" s="1">
        <v>0.0</v>
      </c>
      <c r="BA58" s="1">
        <v>0.0</v>
      </c>
      <c r="BB58" s="1">
        <v>0.0</v>
      </c>
      <c r="BC58" s="1">
        <v>0.0</v>
      </c>
      <c r="BD58" s="1">
        <v>0.0</v>
      </c>
      <c r="BE58" s="1">
        <v>1.0</v>
      </c>
      <c r="BF58" s="1">
        <v>1.0</v>
      </c>
      <c r="BG58" s="1">
        <v>0.0</v>
      </c>
      <c r="BH58" s="1">
        <v>1.0</v>
      </c>
      <c r="BI58" s="1">
        <v>0.0</v>
      </c>
      <c r="BJ58" s="1">
        <v>1.0</v>
      </c>
      <c r="BK58" s="1">
        <v>0.0</v>
      </c>
      <c r="BL58" s="1">
        <v>0.0</v>
      </c>
      <c r="BM58" s="1">
        <v>1.0</v>
      </c>
      <c r="BO58" s="16">
        <v>0.0</v>
      </c>
    </row>
    <row r="59" ht="15.75" customHeight="1">
      <c r="A59" s="13">
        <v>18732.0</v>
      </c>
      <c r="B59" s="1">
        <f t="shared" si="1"/>
        <v>69</v>
      </c>
      <c r="C59" s="13">
        <v>43372.0</v>
      </c>
      <c r="D59" s="1">
        <v>0.0</v>
      </c>
      <c r="E59" s="1">
        <v>53.0</v>
      </c>
      <c r="F59" s="1">
        <v>1.53</v>
      </c>
      <c r="G59" s="14">
        <f t="shared" si="3"/>
        <v>22.64086462</v>
      </c>
      <c r="H59" s="1">
        <v>0.0</v>
      </c>
      <c r="I59" s="1">
        <v>0.0</v>
      </c>
      <c r="J59" s="1">
        <v>1.0</v>
      </c>
      <c r="K59" s="1">
        <v>0.0</v>
      </c>
      <c r="L59" s="1">
        <v>1.0</v>
      </c>
      <c r="M59" s="1">
        <v>1.0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1.0</v>
      </c>
      <c r="U59" s="1">
        <v>1.0</v>
      </c>
      <c r="V59" s="1">
        <v>0.0</v>
      </c>
      <c r="W59" s="1"/>
      <c r="X59" s="1"/>
      <c r="Y59" s="1"/>
      <c r="Z59" s="1">
        <v>0.0</v>
      </c>
      <c r="AA59" s="1">
        <v>0.0</v>
      </c>
      <c r="AB59" s="1">
        <v>0.0</v>
      </c>
      <c r="AC59" s="1">
        <v>1.0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1.0</v>
      </c>
      <c r="AJ59" s="1">
        <v>0.0</v>
      </c>
      <c r="AK59" s="1">
        <v>0.0</v>
      </c>
      <c r="AL59" s="1">
        <v>30.0</v>
      </c>
      <c r="AM59" s="1">
        <v>57.0</v>
      </c>
      <c r="AN59" s="1">
        <v>0.0</v>
      </c>
      <c r="AO59" s="1">
        <v>0.0</v>
      </c>
      <c r="AP59" s="1">
        <v>0.0</v>
      </c>
      <c r="AQ59" s="1">
        <v>1.0</v>
      </c>
      <c r="AR59" s="1">
        <v>703.0</v>
      </c>
      <c r="AS59" s="1">
        <v>703.0</v>
      </c>
      <c r="AT59" s="1">
        <v>5298.0</v>
      </c>
      <c r="AU59" s="1">
        <v>1.0</v>
      </c>
      <c r="AV59" s="1">
        <v>0.0</v>
      </c>
      <c r="AW59" s="1">
        <v>1.0</v>
      </c>
      <c r="AX59" s="1">
        <v>0.0</v>
      </c>
      <c r="AY59" s="1">
        <v>0.0</v>
      </c>
      <c r="AZ59" s="1">
        <v>0.0</v>
      </c>
      <c r="BA59" s="1">
        <v>0.0</v>
      </c>
      <c r="BB59" s="1">
        <v>0.0</v>
      </c>
      <c r="BC59" s="1">
        <v>0.0</v>
      </c>
      <c r="BD59" s="1">
        <v>0.0</v>
      </c>
      <c r="BE59" s="1">
        <v>1.0</v>
      </c>
      <c r="BF59" s="1">
        <v>1.0</v>
      </c>
      <c r="BG59" s="1">
        <v>0.0</v>
      </c>
      <c r="BH59" s="1">
        <v>1.0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O59" s="16">
        <v>0.0</v>
      </c>
    </row>
    <row r="60" ht="15.75" customHeight="1">
      <c r="A60" s="13">
        <v>18053.0</v>
      </c>
      <c r="B60" s="1">
        <f t="shared" si="1"/>
        <v>71</v>
      </c>
      <c r="C60" s="13">
        <v>43374.0</v>
      </c>
      <c r="D60" s="1">
        <v>0.0</v>
      </c>
      <c r="E60" s="1">
        <v>40.0</v>
      </c>
      <c r="F60" s="1">
        <v>1.52</v>
      </c>
      <c r="G60" s="14">
        <f t="shared" si="3"/>
        <v>17.31301939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1.0</v>
      </c>
      <c r="T60" s="1">
        <v>0.0</v>
      </c>
      <c r="U60" s="1">
        <v>0.0</v>
      </c>
      <c r="V60" s="1">
        <v>0.0</v>
      </c>
      <c r="W60" s="1"/>
      <c r="X60" s="1"/>
      <c r="Y60" s="1"/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45.0</v>
      </c>
      <c r="AM60" s="1"/>
      <c r="AN60" s="1">
        <v>0.0</v>
      </c>
      <c r="AO60" s="1">
        <v>0.0</v>
      </c>
      <c r="AP60" s="1">
        <v>1.0</v>
      </c>
      <c r="AQ60" s="1">
        <v>1.0</v>
      </c>
      <c r="AR60" s="1">
        <v>301.0</v>
      </c>
      <c r="AS60" s="1">
        <v>301.0</v>
      </c>
      <c r="AT60" s="1">
        <v>3066.0</v>
      </c>
      <c r="AU60" s="1">
        <v>1.0</v>
      </c>
      <c r="AV60" s="1">
        <v>0.0</v>
      </c>
      <c r="AW60" s="1">
        <v>1.0</v>
      </c>
      <c r="AX60" s="1">
        <v>0.0</v>
      </c>
      <c r="AY60" s="1">
        <v>0.0</v>
      </c>
      <c r="AZ60" s="1">
        <v>0.0</v>
      </c>
      <c r="BA60" s="1">
        <v>0.0</v>
      </c>
      <c r="BB60" s="1">
        <v>0.0</v>
      </c>
      <c r="BC60" s="1">
        <v>0.0</v>
      </c>
      <c r="BD60" s="1">
        <v>0.0</v>
      </c>
      <c r="BE60" s="1">
        <v>1.0</v>
      </c>
      <c r="BF60" s="1">
        <v>1.0</v>
      </c>
      <c r="BG60" s="1">
        <v>0.0</v>
      </c>
      <c r="BH60" s="1">
        <v>0.0</v>
      </c>
      <c r="BI60" s="1">
        <v>0.0</v>
      </c>
      <c r="BJ60" s="1">
        <v>0.0</v>
      </c>
      <c r="BK60" s="1">
        <v>1.0</v>
      </c>
      <c r="BL60" s="1">
        <v>0.0</v>
      </c>
      <c r="BM60" s="1">
        <v>0.0</v>
      </c>
      <c r="BO60" s="16">
        <v>0.0</v>
      </c>
    </row>
    <row r="61" ht="15.75" customHeight="1">
      <c r="A61" s="13">
        <v>15852.0</v>
      </c>
      <c r="B61" s="1">
        <f t="shared" si="1"/>
        <v>77</v>
      </c>
      <c r="C61" s="13">
        <v>43388.0</v>
      </c>
      <c r="D61" s="1">
        <v>0.0</v>
      </c>
      <c r="E61" s="1">
        <v>50.0</v>
      </c>
      <c r="F61" s="1">
        <v>1.55</v>
      </c>
      <c r="G61" s="14">
        <f t="shared" si="3"/>
        <v>20.81165453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1.0</v>
      </c>
      <c r="U61" s="1">
        <v>1.0</v>
      </c>
      <c r="V61" s="1">
        <v>0.0</v>
      </c>
      <c r="W61" s="1"/>
      <c r="X61" s="1"/>
      <c r="Y61" s="1"/>
      <c r="Z61" s="1">
        <v>1.0</v>
      </c>
      <c r="AA61" s="1">
        <v>0.0</v>
      </c>
      <c r="AB61" s="1">
        <v>0.0</v>
      </c>
      <c r="AC61" s="1">
        <v>1.0</v>
      </c>
      <c r="AD61" s="1">
        <v>1.0</v>
      </c>
      <c r="AE61" s="1">
        <v>0.0</v>
      </c>
      <c r="AF61" s="1">
        <v>1.0</v>
      </c>
      <c r="AG61" s="1">
        <v>0.0</v>
      </c>
      <c r="AH61" s="1">
        <v>1.0</v>
      </c>
      <c r="AI61" s="1">
        <v>1.0</v>
      </c>
      <c r="AJ61" s="1">
        <v>0.0</v>
      </c>
      <c r="AK61" s="1">
        <v>0.0</v>
      </c>
      <c r="AL61" s="1">
        <v>53.0</v>
      </c>
      <c r="AM61" s="1"/>
      <c r="AN61" s="1">
        <v>0.0</v>
      </c>
      <c r="AO61" s="1">
        <v>0.0</v>
      </c>
      <c r="AP61" s="1">
        <v>1.0</v>
      </c>
      <c r="AQ61" s="1">
        <v>1.0</v>
      </c>
      <c r="AR61" s="1">
        <v>75.0</v>
      </c>
      <c r="AS61" s="1">
        <v>526.0</v>
      </c>
      <c r="AT61" s="1">
        <v>3467.0</v>
      </c>
      <c r="AU61" s="1">
        <v>1.0</v>
      </c>
      <c r="AV61" s="1">
        <v>0.0</v>
      </c>
      <c r="AW61" s="1">
        <v>0.0</v>
      </c>
      <c r="AX61" s="1">
        <v>0.0</v>
      </c>
      <c r="AY61" s="1">
        <v>0.0</v>
      </c>
      <c r="AZ61" s="1">
        <v>0.0</v>
      </c>
      <c r="BA61" s="1">
        <v>0.0</v>
      </c>
      <c r="BB61" s="1">
        <v>0.0</v>
      </c>
      <c r="BC61" s="1">
        <v>0.0</v>
      </c>
      <c r="BD61" s="1">
        <v>0.0</v>
      </c>
      <c r="BE61" s="1">
        <v>1.0</v>
      </c>
      <c r="BF61" s="1">
        <v>1.0</v>
      </c>
      <c r="BG61" s="1">
        <v>0.0</v>
      </c>
      <c r="BH61" s="1">
        <v>0.0</v>
      </c>
      <c r="BI61" s="1">
        <v>0.0</v>
      </c>
      <c r="BJ61" s="1">
        <v>0.0</v>
      </c>
      <c r="BK61" s="1">
        <v>0.0</v>
      </c>
      <c r="BL61" s="1">
        <v>0.0</v>
      </c>
      <c r="BM61" s="1">
        <v>0.0</v>
      </c>
      <c r="BO61" s="16">
        <v>0.0</v>
      </c>
    </row>
    <row r="62" ht="15.75" customHeight="1">
      <c r="A62" s="13">
        <v>12957.0</v>
      </c>
      <c r="B62" s="1">
        <f t="shared" si="1"/>
        <v>85</v>
      </c>
      <c r="C62" s="13">
        <v>43409.0</v>
      </c>
      <c r="D62" s="1">
        <v>0.0</v>
      </c>
      <c r="E62" s="1">
        <v>57.0</v>
      </c>
      <c r="F62" s="1">
        <v>1.64</v>
      </c>
      <c r="G62" s="14">
        <f t="shared" si="3"/>
        <v>21.19274242</v>
      </c>
      <c r="H62" s="1">
        <v>0.0</v>
      </c>
      <c r="I62" s="1">
        <v>0.0</v>
      </c>
      <c r="J62" s="1">
        <v>1.0</v>
      </c>
      <c r="K62" s="1">
        <v>0.0</v>
      </c>
      <c r="L62" s="1">
        <v>1.0</v>
      </c>
      <c r="M62" s="1">
        <v>0.0</v>
      </c>
      <c r="N62" s="1">
        <v>0.0</v>
      </c>
      <c r="O62" s="1">
        <v>0.0</v>
      </c>
      <c r="P62" s="1">
        <v>0.0</v>
      </c>
      <c r="Q62" s="1">
        <v>1.0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/>
      <c r="X62" s="1"/>
      <c r="Y62" s="1"/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1.0</v>
      </c>
      <c r="AH62" s="1">
        <v>1.0</v>
      </c>
      <c r="AI62" s="1">
        <v>0.0</v>
      </c>
      <c r="AJ62" s="1">
        <v>0.0</v>
      </c>
      <c r="AK62" s="1">
        <v>0.0</v>
      </c>
      <c r="AL62" s="1">
        <v>52.0</v>
      </c>
      <c r="AM62" s="1"/>
      <c r="AN62" s="1">
        <v>0.0</v>
      </c>
      <c r="AO62" s="1">
        <v>1.0</v>
      </c>
      <c r="AP62" s="1">
        <v>0.0</v>
      </c>
      <c r="AQ62" s="1">
        <v>0.0</v>
      </c>
      <c r="AR62" s="1">
        <v>89.3</v>
      </c>
      <c r="AS62" s="1">
        <v>89.3</v>
      </c>
      <c r="AT62" s="1">
        <v>2084.0</v>
      </c>
      <c r="AU62" s="1">
        <v>1.0</v>
      </c>
      <c r="AV62" s="1">
        <v>1.0</v>
      </c>
      <c r="AW62" s="1">
        <v>0.0</v>
      </c>
      <c r="AX62" s="1">
        <v>0.0</v>
      </c>
      <c r="AY62" s="1">
        <v>0.0</v>
      </c>
      <c r="AZ62" s="1">
        <v>0.0</v>
      </c>
      <c r="BA62" s="1">
        <v>0.0</v>
      </c>
      <c r="BB62" s="1">
        <v>0.0</v>
      </c>
      <c r="BC62" s="1">
        <v>0.0</v>
      </c>
      <c r="BD62" s="1">
        <v>0.0</v>
      </c>
      <c r="BE62" s="1">
        <v>1.0</v>
      </c>
      <c r="BF62" s="1">
        <v>1.0</v>
      </c>
      <c r="BG62" s="1">
        <v>0.0</v>
      </c>
      <c r="BH62" s="1">
        <v>1.0</v>
      </c>
      <c r="BI62" s="1">
        <v>0.0</v>
      </c>
      <c r="BJ62" s="1">
        <v>0.0</v>
      </c>
      <c r="BK62" s="1">
        <v>0.0</v>
      </c>
      <c r="BL62" s="1">
        <v>0.0</v>
      </c>
      <c r="BM62" s="1">
        <v>1.0</v>
      </c>
      <c r="BO62" s="16">
        <v>0.0</v>
      </c>
    </row>
    <row r="63" ht="15.75" customHeight="1">
      <c r="A63" s="13">
        <v>16567.0</v>
      </c>
      <c r="B63" s="1">
        <f t="shared" si="1"/>
        <v>75</v>
      </c>
      <c r="C63" s="13">
        <v>43450.0</v>
      </c>
      <c r="D63" s="1">
        <v>0.0</v>
      </c>
      <c r="E63" s="1">
        <v>63.0</v>
      </c>
      <c r="F63" s="1">
        <v>1.68</v>
      </c>
      <c r="G63" s="14">
        <f t="shared" si="3"/>
        <v>22.32142857</v>
      </c>
      <c r="H63" s="1">
        <v>0.0</v>
      </c>
      <c r="I63" s="1">
        <v>0.0</v>
      </c>
      <c r="J63" s="1">
        <v>0.0</v>
      </c>
      <c r="K63" s="1">
        <v>1.0</v>
      </c>
      <c r="L63" s="1">
        <v>1.0</v>
      </c>
      <c r="M63" s="1">
        <v>0.0</v>
      </c>
      <c r="N63" s="1">
        <v>1.0</v>
      </c>
      <c r="O63" s="1">
        <v>0.0</v>
      </c>
      <c r="P63" s="1">
        <v>0.0</v>
      </c>
      <c r="Q63" s="1">
        <v>1.0</v>
      </c>
      <c r="R63" s="1">
        <v>1.0</v>
      </c>
      <c r="S63" s="1">
        <v>0.0</v>
      </c>
      <c r="T63" s="1">
        <v>0.0</v>
      </c>
      <c r="U63" s="1">
        <v>0.0</v>
      </c>
      <c r="V63" s="1">
        <v>0.0</v>
      </c>
      <c r="W63" s="1"/>
      <c r="X63" s="1"/>
      <c r="Y63" s="1"/>
      <c r="Z63" s="1">
        <v>1.0</v>
      </c>
      <c r="AA63" s="1">
        <v>0.0</v>
      </c>
      <c r="AB63" s="1">
        <v>1.0</v>
      </c>
      <c r="AC63" s="1">
        <v>1.0</v>
      </c>
      <c r="AD63" s="1">
        <v>0.0</v>
      </c>
      <c r="AE63" s="1">
        <v>0.0</v>
      </c>
      <c r="AF63" s="1">
        <v>0.0</v>
      </c>
      <c r="AG63" s="1">
        <v>0.0</v>
      </c>
      <c r="AH63" s="1">
        <v>1.0</v>
      </c>
      <c r="AI63" s="1">
        <v>1.0</v>
      </c>
      <c r="AJ63" s="1">
        <v>0.0</v>
      </c>
      <c r="AK63" s="1">
        <v>0.0</v>
      </c>
      <c r="AL63" s="1">
        <v>30.0</v>
      </c>
      <c r="AM63" s="1">
        <v>45.0</v>
      </c>
      <c r="AN63" s="1">
        <v>0.0</v>
      </c>
      <c r="AO63" s="1">
        <v>0.0</v>
      </c>
      <c r="AP63" s="1">
        <v>0.0</v>
      </c>
      <c r="AQ63" s="1">
        <v>1.0</v>
      </c>
      <c r="AR63" s="1">
        <v>854.0</v>
      </c>
      <c r="AS63" s="1">
        <v>854.0</v>
      </c>
      <c r="AT63" s="1">
        <v>11871.0</v>
      </c>
      <c r="AU63" s="1">
        <v>0.0</v>
      </c>
      <c r="AV63" s="1"/>
      <c r="AW63" s="1"/>
      <c r="AX63" s="1">
        <v>1.0</v>
      </c>
      <c r="AY63" s="1">
        <v>1.0</v>
      </c>
      <c r="AZ63" s="1">
        <v>0.0</v>
      </c>
      <c r="BA63" s="1">
        <v>0.0</v>
      </c>
      <c r="BB63" s="1">
        <v>0.0</v>
      </c>
      <c r="BC63" s="1">
        <v>0.0</v>
      </c>
      <c r="BD63" s="1">
        <v>0.0</v>
      </c>
      <c r="BE63" s="1">
        <v>1.0</v>
      </c>
      <c r="BF63" s="1">
        <v>0.0</v>
      </c>
      <c r="BG63" s="1">
        <v>1.0</v>
      </c>
      <c r="BH63" s="1">
        <v>0.0</v>
      </c>
      <c r="BI63" s="1">
        <v>0.0</v>
      </c>
      <c r="BJ63" s="1">
        <v>1.0</v>
      </c>
      <c r="BK63" s="1">
        <v>1.0</v>
      </c>
      <c r="BL63" s="1">
        <v>0.0</v>
      </c>
      <c r="BM63" s="1">
        <v>1.0</v>
      </c>
      <c r="BN63" s="20"/>
      <c r="BO63" s="16">
        <v>0.0</v>
      </c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</row>
    <row r="64" ht="15.75" customHeight="1">
      <c r="A64" s="13">
        <v>34111.0</v>
      </c>
      <c r="B64" s="1">
        <f t="shared" si="1"/>
        <v>27</v>
      </c>
      <c r="C64" s="13">
        <v>43452.0</v>
      </c>
      <c r="D64" s="1">
        <v>0.0</v>
      </c>
      <c r="E64" s="1">
        <v>80.0</v>
      </c>
      <c r="F64" s="1">
        <v>1.7</v>
      </c>
      <c r="G64" s="14">
        <f t="shared" si="3"/>
        <v>27.6816609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1.0</v>
      </c>
      <c r="U64" s="1">
        <v>0.0</v>
      </c>
      <c r="V64" s="1">
        <v>1.0</v>
      </c>
      <c r="W64" s="1" t="s">
        <v>109</v>
      </c>
      <c r="X64" s="15" t="s">
        <v>110</v>
      </c>
      <c r="Y64" s="1"/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0.0</v>
      </c>
      <c r="AI64" s="1">
        <v>1.0</v>
      </c>
      <c r="AJ64" s="1">
        <v>0.0</v>
      </c>
      <c r="AK64" s="1">
        <v>0.0</v>
      </c>
      <c r="AL64" s="1">
        <v>45.0</v>
      </c>
      <c r="AM64" s="1"/>
      <c r="AN64" s="1">
        <v>0.0</v>
      </c>
      <c r="AO64" s="1">
        <v>0.0</v>
      </c>
      <c r="AP64" s="1">
        <v>1.0</v>
      </c>
      <c r="AQ64" s="1">
        <v>0.0</v>
      </c>
      <c r="AR64" s="1">
        <v>1338.0</v>
      </c>
      <c r="AS64" s="1">
        <v>1338.0</v>
      </c>
      <c r="AT64" s="1">
        <v>4472.0</v>
      </c>
      <c r="AU64" s="1">
        <v>1.0</v>
      </c>
      <c r="AV64" s="1">
        <v>0.0</v>
      </c>
      <c r="AW64" s="1">
        <v>1.0</v>
      </c>
      <c r="AX64" s="1">
        <v>1.0</v>
      </c>
      <c r="AY64" s="1">
        <v>0.0</v>
      </c>
      <c r="AZ64" s="1">
        <v>1.0</v>
      </c>
      <c r="BA64" s="1">
        <v>0.0</v>
      </c>
      <c r="BB64" s="1">
        <v>0.0</v>
      </c>
      <c r="BC64" s="1">
        <v>0.0</v>
      </c>
      <c r="BD64" s="1">
        <v>0.0</v>
      </c>
      <c r="BE64" s="1">
        <v>0.0</v>
      </c>
      <c r="BF64" s="1">
        <v>1.0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20"/>
      <c r="BO64" s="16">
        <v>0.0</v>
      </c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</row>
    <row r="65" ht="15.75" customHeight="1">
      <c r="A65" s="13">
        <v>23060.0</v>
      </c>
      <c r="B65" s="1">
        <f t="shared" si="1"/>
        <v>58</v>
      </c>
      <c r="C65" s="13">
        <v>43467.0</v>
      </c>
      <c r="D65" s="1">
        <v>1.0</v>
      </c>
      <c r="E65" s="1">
        <v>70.0</v>
      </c>
      <c r="F65" s="1">
        <v>1.77</v>
      </c>
      <c r="G65" s="14">
        <f t="shared" si="3"/>
        <v>22.34351559</v>
      </c>
      <c r="H65" s="1">
        <v>1.0</v>
      </c>
      <c r="I65" s="1">
        <v>1.0</v>
      </c>
      <c r="J65" s="1">
        <v>1.0</v>
      </c>
      <c r="K65" s="1">
        <v>1.0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1.0</v>
      </c>
      <c r="T65" s="1">
        <v>0.0</v>
      </c>
      <c r="U65" s="1">
        <v>0.0</v>
      </c>
      <c r="V65" s="1">
        <v>0.0</v>
      </c>
      <c r="W65" s="1"/>
      <c r="X65" s="1"/>
      <c r="Y65" s="1"/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1.0</v>
      </c>
      <c r="AH65" s="1">
        <v>0.0</v>
      </c>
      <c r="AI65" s="1">
        <v>1.0</v>
      </c>
      <c r="AJ65" s="1">
        <v>1.0</v>
      </c>
      <c r="AK65" s="1">
        <v>0.0</v>
      </c>
      <c r="AL65" s="1">
        <v>40.0</v>
      </c>
      <c r="AM65" s="1">
        <v>60.0</v>
      </c>
      <c r="AN65" s="1">
        <v>0.0</v>
      </c>
      <c r="AO65" s="1">
        <v>0.0</v>
      </c>
      <c r="AP65" s="1">
        <v>0.0</v>
      </c>
      <c r="AQ65" s="1">
        <v>1.0</v>
      </c>
      <c r="AR65" s="1">
        <v>480.0</v>
      </c>
      <c r="AS65" s="1">
        <v>480.0</v>
      </c>
      <c r="AT65" s="1">
        <v>3132.0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0.0</v>
      </c>
      <c r="BA65" s="1">
        <v>0.0</v>
      </c>
      <c r="BB65" s="1">
        <v>0.0</v>
      </c>
      <c r="BC65" s="1">
        <v>0.0</v>
      </c>
      <c r="BD65" s="1">
        <v>0.0</v>
      </c>
      <c r="BE65" s="1">
        <v>0.0</v>
      </c>
      <c r="BF65" s="1">
        <v>1.0</v>
      </c>
      <c r="BG65" s="1">
        <v>0.0</v>
      </c>
      <c r="BH65" s="1">
        <v>1.0</v>
      </c>
      <c r="BI65" s="1">
        <v>0.0</v>
      </c>
      <c r="BJ65" s="1">
        <v>0.0</v>
      </c>
      <c r="BK65" s="1">
        <v>1.0</v>
      </c>
      <c r="BL65" s="1">
        <v>1.0</v>
      </c>
      <c r="BM65" s="1">
        <v>0.0</v>
      </c>
      <c r="BO65" s="16">
        <v>0.0</v>
      </c>
    </row>
    <row r="66" ht="15.75" customHeight="1">
      <c r="A66" s="13">
        <v>27741.0</v>
      </c>
      <c r="B66" s="1">
        <f t="shared" si="1"/>
        <v>45</v>
      </c>
      <c r="C66" s="13">
        <v>43469.0</v>
      </c>
      <c r="D66" s="1">
        <v>0.0</v>
      </c>
      <c r="E66" s="1">
        <v>57.0</v>
      </c>
      <c r="F66" s="1">
        <v>1.6</v>
      </c>
      <c r="G66" s="14">
        <f t="shared" si="3"/>
        <v>22.265625</v>
      </c>
      <c r="H66" s="1">
        <v>0.0</v>
      </c>
      <c r="I66" s="1">
        <v>0.0</v>
      </c>
      <c r="J66" s="1">
        <v>1.0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1.0</v>
      </c>
      <c r="R66" s="1">
        <v>1.0</v>
      </c>
      <c r="S66" s="1">
        <v>0.0</v>
      </c>
      <c r="T66" s="1">
        <v>1.0</v>
      </c>
      <c r="U66" s="1">
        <v>0.0</v>
      </c>
      <c r="V66" s="1">
        <v>1.0</v>
      </c>
      <c r="W66" s="1" t="s">
        <v>111</v>
      </c>
      <c r="X66" s="15" t="s">
        <v>112</v>
      </c>
      <c r="Y66" s="1"/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1.0</v>
      </c>
      <c r="AI66" s="1">
        <v>0.0</v>
      </c>
      <c r="AJ66" s="1">
        <v>0.0</v>
      </c>
      <c r="AK66" s="1">
        <v>0.0</v>
      </c>
      <c r="AL66" s="1">
        <v>25.0</v>
      </c>
      <c r="AM66" s="1">
        <v>54.0</v>
      </c>
      <c r="AN66" s="1">
        <v>0.0</v>
      </c>
      <c r="AO66" s="1">
        <v>0.0</v>
      </c>
      <c r="AP66" s="1">
        <v>0.0</v>
      </c>
      <c r="AQ66" s="1">
        <v>0.0</v>
      </c>
      <c r="AR66" s="1">
        <v>145.0</v>
      </c>
      <c r="AS66" s="1">
        <v>145.0</v>
      </c>
      <c r="AT66" s="1">
        <v>32105.0</v>
      </c>
      <c r="AU66" s="1">
        <v>0.0</v>
      </c>
      <c r="AV66" s="1"/>
      <c r="AW66" s="1"/>
      <c r="AX66" s="1">
        <v>1.0</v>
      </c>
      <c r="AY66" s="1">
        <v>0.0</v>
      </c>
      <c r="AZ66" s="1">
        <v>0.0</v>
      </c>
      <c r="BA66" s="1">
        <v>0.0</v>
      </c>
      <c r="BB66" s="1">
        <v>1.0</v>
      </c>
      <c r="BC66" s="1">
        <v>0.0</v>
      </c>
      <c r="BD66" s="1">
        <v>0.0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1.0</v>
      </c>
      <c r="BM66" s="1">
        <v>0.0</v>
      </c>
      <c r="BO66" s="16">
        <v>0.0</v>
      </c>
    </row>
    <row r="67" ht="15.75" customHeight="1">
      <c r="A67" s="13">
        <v>21688.0</v>
      </c>
      <c r="B67" s="1">
        <f t="shared" si="1"/>
        <v>61</v>
      </c>
      <c r="C67" s="13">
        <v>43473.0</v>
      </c>
      <c r="D67" s="1">
        <v>0.0</v>
      </c>
      <c r="E67" s="1">
        <v>35.0</v>
      </c>
      <c r="F67" s="1">
        <v>1.65</v>
      </c>
      <c r="G67" s="14">
        <f t="shared" si="3"/>
        <v>12.85583104</v>
      </c>
      <c r="H67" s="1">
        <v>0.0</v>
      </c>
      <c r="I67" s="1">
        <v>0.0</v>
      </c>
      <c r="J67" s="1">
        <v>0.0</v>
      </c>
      <c r="K67" s="1">
        <v>1.0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1.0</v>
      </c>
      <c r="U67" s="1">
        <v>0.0</v>
      </c>
      <c r="V67" s="1">
        <v>1.0</v>
      </c>
      <c r="W67" s="1" t="s">
        <v>113</v>
      </c>
      <c r="X67" s="15" t="s">
        <v>114</v>
      </c>
      <c r="Y67" s="1"/>
      <c r="Z67" s="1">
        <v>1.0</v>
      </c>
      <c r="AA67" s="1">
        <v>0.0</v>
      </c>
      <c r="AB67" s="1">
        <v>0.0</v>
      </c>
      <c r="AC67" s="1">
        <v>1.0</v>
      </c>
      <c r="AD67" s="1">
        <v>1.0</v>
      </c>
      <c r="AE67" s="1">
        <v>0.0</v>
      </c>
      <c r="AF67" s="1">
        <v>0.0</v>
      </c>
      <c r="AG67" s="1">
        <v>0.0</v>
      </c>
      <c r="AH67" s="1">
        <v>1.0</v>
      </c>
      <c r="AI67" s="1">
        <v>1.0</v>
      </c>
      <c r="AJ67" s="1">
        <v>0.0</v>
      </c>
      <c r="AK67" s="1">
        <v>0.0</v>
      </c>
      <c r="AL67" s="1">
        <v>20.0</v>
      </c>
      <c r="AM67" s="1">
        <v>40.0</v>
      </c>
      <c r="AN67" s="1">
        <v>0.0</v>
      </c>
      <c r="AO67" s="1">
        <v>0.0</v>
      </c>
      <c r="AP67" s="1">
        <v>1.0</v>
      </c>
      <c r="AQ67" s="1">
        <v>1.0</v>
      </c>
      <c r="AR67" s="1">
        <v>1376.0</v>
      </c>
      <c r="AS67" s="1">
        <v>1376.0</v>
      </c>
      <c r="AT67" s="1">
        <v>19221.0</v>
      </c>
      <c r="AU67" s="1">
        <v>1.0</v>
      </c>
      <c r="AV67" s="1">
        <v>0.0</v>
      </c>
      <c r="AW67" s="1">
        <v>1.0</v>
      </c>
      <c r="AX67" s="1">
        <v>1.0</v>
      </c>
      <c r="AY67" s="1">
        <v>0.0</v>
      </c>
      <c r="AZ67" s="1">
        <v>0.0</v>
      </c>
      <c r="BA67" s="1">
        <v>0.0</v>
      </c>
      <c r="BB67" s="1">
        <v>0.0</v>
      </c>
      <c r="BC67" s="1">
        <v>0.0</v>
      </c>
      <c r="BD67" s="1">
        <v>0.0</v>
      </c>
      <c r="BE67" s="1">
        <v>1.0</v>
      </c>
      <c r="BF67" s="1">
        <v>1.0</v>
      </c>
      <c r="BG67" s="1">
        <v>0.0</v>
      </c>
      <c r="BH67" s="1">
        <v>0.0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O67" s="16">
        <v>0.0</v>
      </c>
    </row>
    <row r="68" ht="15.75" customHeight="1">
      <c r="A68" s="13">
        <v>18758.0</v>
      </c>
      <c r="B68" s="1">
        <f t="shared" si="1"/>
        <v>69</v>
      </c>
      <c r="C68" s="13">
        <v>43491.0</v>
      </c>
      <c r="D68" s="1">
        <v>0.0</v>
      </c>
      <c r="E68" s="1">
        <v>59.0</v>
      </c>
      <c r="F68" s="1">
        <v>1.6</v>
      </c>
      <c r="G68" s="14">
        <f t="shared" si="3"/>
        <v>23.046875</v>
      </c>
      <c r="H68" s="1">
        <v>0.0</v>
      </c>
      <c r="I68" s="1">
        <v>0.0</v>
      </c>
      <c r="J68" s="1">
        <v>0.0</v>
      </c>
      <c r="K68" s="1">
        <v>1.0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1.0</v>
      </c>
      <c r="U68" s="1">
        <v>1.0</v>
      </c>
      <c r="V68" s="1">
        <v>0.0</v>
      </c>
      <c r="W68" s="1"/>
      <c r="X68" s="1"/>
      <c r="Y68" s="1"/>
      <c r="Z68" s="1">
        <v>0.0</v>
      </c>
      <c r="AA68" s="1">
        <v>1.0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1.0</v>
      </c>
      <c r="AI68" s="1">
        <v>0.0</v>
      </c>
      <c r="AJ68" s="1">
        <v>0.0</v>
      </c>
      <c r="AK68" s="1">
        <v>0.0</v>
      </c>
      <c r="AL68" s="1">
        <v>40.0</v>
      </c>
      <c r="AM68" s="1"/>
      <c r="AN68" s="1">
        <v>0.0</v>
      </c>
      <c r="AO68" s="1">
        <v>0.0</v>
      </c>
      <c r="AP68" s="1">
        <v>1.0</v>
      </c>
      <c r="AQ68" s="1">
        <v>1.0</v>
      </c>
      <c r="AR68" s="1">
        <v>170.0</v>
      </c>
      <c r="AS68" s="1">
        <v>594.0</v>
      </c>
      <c r="AT68" s="1">
        <v>2851.0</v>
      </c>
      <c r="AU68" s="1">
        <v>1.0</v>
      </c>
      <c r="AV68" s="1">
        <v>1.0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">
        <v>0.0</v>
      </c>
      <c r="BC68" s="1">
        <v>0.0</v>
      </c>
      <c r="BD68" s="1">
        <v>0.0</v>
      </c>
      <c r="BE68" s="1">
        <v>1.0</v>
      </c>
      <c r="BF68" s="1">
        <v>1.0</v>
      </c>
      <c r="BG68" s="1">
        <v>0.0</v>
      </c>
      <c r="BH68" s="1">
        <v>1.0</v>
      </c>
      <c r="BI68" s="1">
        <v>0.0</v>
      </c>
      <c r="BJ68" s="1">
        <v>0.0</v>
      </c>
      <c r="BK68" s="1">
        <v>1.0</v>
      </c>
      <c r="BL68" s="1">
        <v>0.0</v>
      </c>
      <c r="BM68" s="1">
        <v>0.0</v>
      </c>
      <c r="BO68" s="16">
        <v>0.0</v>
      </c>
    </row>
    <row r="69" ht="15.75" customHeight="1">
      <c r="A69" s="13">
        <v>18908.0</v>
      </c>
      <c r="B69" s="1">
        <f t="shared" si="1"/>
        <v>69</v>
      </c>
      <c r="C69" s="13">
        <v>43494.0</v>
      </c>
      <c r="D69" s="1">
        <v>0.0</v>
      </c>
      <c r="E69" s="1">
        <v>53.0</v>
      </c>
      <c r="F69" s="1">
        <v>1.51</v>
      </c>
      <c r="G69" s="14">
        <f t="shared" si="3"/>
        <v>23.24459454</v>
      </c>
      <c r="H69" s="1">
        <v>0.0</v>
      </c>
      <c r="I69" s="1">
        <v>0.0</v>
      </c>
      <c r="J69" s="1">
        <v>1.0</v>
      </c>
      <c r="K69" s="1">
        <v>1.0</v>
      </c>
      <c r="L69" s="1">
        <v>0.0</v>
      </c>
      <c r="M69" s="1">
        <v>1.0</v>
      </c>
      <c r="N69" s="1">
        <v>0.0</v>
      </c>
      <c r="O69" s="1">
        <v>0.0</v>
      </c>
      <c r="P69" s="1">
        <v>1.0</v>
      </c>
      <c r="Q69" s="1">
        <v>0.0</v>
      </c>
      <c r="R69" s="1">
        <v>0.0</v>
      </c>
      <c r="S69" s="1">
        <v>1.0</v>
      </c>
      <c r="T69" s="1">
        <v>0.0</v>
      </c>
      <c r="U69" s="1">
        <v>0.0</v>
      </c>
      <c r="V69" s="1">
        <v>0.0</v>
      </c>
      <c r="W69" s="1"/>
      <c r="X69" s="1"/>
      <c r="Y69" s="1"/>
      <c r="Z69" s="1">
        <v>0.0</v>
      </c>
      <c r="AA69" s="1">
        <v>1.0</v>
      </c>
      <c r="AB69" s="1">
        <v>1.0</v>
      </c>
      <c r="AC69" s="1">
        <v>1.0</v>
      </c>
      <c r="AD69" s="1">
        <v>0.0</v>
      </c>
      <c r="AE69" s="1">
        <v>0.0</v>
      </c>
      <c r="AF69" s="1">
        <v>0.0</v>
      </c>
      <c r="AG69" s="1">
        <v>1.0</v>
      </c>
      <c r="AH69" s="1">
        <v>1.0</v>
      </c>
      <c r="AI69" s="1">
        <v>0.0</v>
      </c>
      <c r="AJ69" s="1">
        <v>0.0</v>
      </c>
      <c r="AK69" s="1">
        <v>0.0</v>
      </c>
      <c r="AL69" s="1">
        <v>48.0</v>
      </c>
      <c r="AM69" s="1">
        <v>70.0</v>
      </c>
      <c r="AN69" s="1">
        <v>1.0</v>
      </c>
      <c r="AO69" s="1">
        <v>0.0</v>
      </c>
      <c r="AP69" s="1">
        <v>1.0</v>
      </c>
      <c r="AQ69" s="1">
        <v>1.0</v>
      </c>
      <c r="AR69" s="1">
        <v>101.0</v>
      </c>
      <c r="AS69" s="1">
        <v>101.0</v>
      </c>
      <c r="AT69" s="1"/>
      <c r="AU69" s="1">
        <v>1.0</v>
      </c>
      <c r="AV69" s="1">
        <v>1.0</v>
      </c>
      <c r="AW69" s="1">
        <v>0.0</v>
      </c>
      <c r="AX69" s="1">
        <v>1.0</v>
      </c>
      <c r="AY69" s="1">
        <v>0.0</v>
      </c>
      <c r="AZ69" s="1">
        <v>1.0</v>
      </c>
      <c r="BA69" s="1">
        <v>0.0</v>
      </c>
      <c r="BB69" s="1">
        <v>0.0</v>
      </c>
      <c r="BC69" s="1">
        <v>0.0</v>
      </c>
      <c r="BD69" s="1">
        <v>0.0</v>
      </c>
      <c r="BE69" s="1">
        <v>1.0</v>
      </c>
      <c r="BF69" s="1">
        <v>1.0</v>
      </c>
      <c r="BG69" s="1">
        <v>0.0</v>
      </c>
      <c r="BH69" s="1">
        <v>1.0</v>
      </c>
      <c r="BI69" s="1">
        <v>0.0</v>
      </c>
      <c r="BJ69" s="1">
        <v>0.0</v>
      </c>
      <c r="BK69" s="1">
        <v>0.0</v>
      </c>
      <c r="BL69" s="1">
        <v>0.0</v>
      </c>
      <c r="BM69" s="1">
        <v>1.0</v>
      </c>
      <c r="BO69" s="16">
        <v>0.0</v>
      </c>
    </row>
    <row r="70" ht="15.75" customHeight="1">
      <c r="A70" s="13">
        <v>16911.0</v>
      </c>
      <c r="B70" s="1">
        <f t="shared" si="1"/>
        <v>74</v>
      </c>
      <c r="C70" s="13">
        <v>43494.0</v>
      </c>
      <c r="D70" s="1">
        <v>0.0</v>
      </c>
      <c r="E70" s="1">
        <v>58.0</v>
      </c>
      <c r="F70" s="1">
        <v>1.63</v>
      </c>
      <c r="G70" s="14">
        <f t="shared" si="3"/>
        <v>21.8299522</v>
      </c>
      <c r="H70" s="1">
        <v>0.0</v>
      </c>
      <c r="I70" s="1">
        <v>0.0</v>
      </c>
      <c r="J70" s="1">
        <v>0.0</v>
      </c>
      <c r="K70" s="1">
        <v>1.0</v>
      </c>
      <c r="L70" s="1">
        <v>1.0</v>
      </c>
      <c r="M70" s="1">
        <v>1.0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1.0</v>
      </c>
      <c r="U70" s="1">
        <v>1.0</v>
      </c>
      <c r="V70" s="1">
        <v>0.0</v>
      </c>
      <c r="W70" s="1"/>
      <c r="X70" s="1"/>
      <c r="Y70" s="1"/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1.0</v>
      </c>
      <c r="AG70" s="1">
        <v>0.0</v>
      </c>
      <c r="AH70" s="1">
        <v>1.0</v>
      </c>
      <c r="AI70" s="1">
        <v>0.0</v>
      </c>
      <c r="AJ70" s="1">
        <v>0.0</v>
      </c>
      <c r="AK70" s="1">
        <v>0.0</v>
      </c>
      <c r="AL70" s="1">
        <v>40.0</v>
      </c>
      <c r="AM70" s="1">
        <v>61.0</v>
      </c>
      <c r="AN70" s="1">
        <v>0.0</v>
      </c>
      <c r="AO70" s="1">
        <v>1.0</v>
      </c>
      <c r="AP70" s="1">
        <v>0.0</v>
      </c>
      <c r="AQ70" s="1">
        <v>0.0</v>
      </c>
      <c r="AR70" s="1">
        <v>1004.0</v>
      </c>
      <c r="AS70" s="1">
        <v>1004.0</v>
      </c>
      <c r="AT70" s="1">
        <v>4356.0</v>
      </c>
      <c r="AU70" s="1">
        <v>1.0</v>
      </c>
      <c r="AV70" s="1">
        <v>0.0</v>
      </c>
      <c r="AW70" s="1">
        <v>1.0</v>
      </c>
      <c r="AX70" s="1">
        <v>0.0</v>
      </c>
      <c r="AY70" s="1">
        <v>1.0</v>
      </c>
      <c r="AZ70" s="1">
        <v>0.0</v>
      </c>
      <c r="BA70" s="1">
        <v>0.0</v>
      </c>
      <c r="BB70" s="1">
        <v>0.0</v>
      </c>
      <c r="BC70" s="1">
        <v>0.0</v>
      </c>
      <c r="BD70" s="1">
        <v>0.0</v>
      </c>
      <c r="BE70" s="1">
        <v>1.0</v>
      </c>
      <c r="BF70" s="1">
        <v>1.0</v>
      </c>
      <c r="BG70" s="1">
        <v>0.0</v>
      </c>
      <c r="BH70" s="1">
        <v>0.0</v>
      </c>
      <c r="BI70" s="1">
        <v>0.0</v>
      </c>
      <c r="BJ70" s="1">
        <v>1.0</v>
      </c>
      <c r="BK70" s="1">
        <v>1.0</v>
      </c>
      <c r="BL70" s="1">
        <v>0.0</v>
      </c>
      <c r="BM70" s="1">
        <v>0.0</v>
      </c>
      <c r="BO70" s="16">
        <v>0.0</v>
      </c>
    </row>
    <row r="71" ht="15.75" customHeight="1">
      <c r="A71" s="13">
        <v>14102.0</v>
      </c>
      <c r="B71" s="1">
        <f t="shared" si="1"/>
        <v>82</v>
      </c>
      <c r="C71" s="13">
        <v>43501.0</v>
      </c>
      <c r="D71" s="1">
        <v>0.0</v>
      </c>
      <c r="E71" s="1">
        <v>93.0</v>
      </c>
      <c r="F71" s="1">
        <v>1.54</v>
      </c>
      <c r="G71" s="14">
        <f t="shared" si="3"/>
        <v>39.21403272</v>
      </c>
      <c r="H71" s="1">
        <v>0.0</v>
      </c>
      <c r="I71" s="1">
        <v>0.0</v>
      </c>
      <c r="J71" s="1">
        <v>0.0</v>
      </c>
      <c r="K71" s="1">
        <v>1.0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1.0</v>
      </c>
      <c r="U71" s="1">
        <v>1.0</v>
      </c>
      <c r="V71" s="1">
        <v>0.0</v>
      </c>
      <c r="W71" s="1"/>
      <c r="X71" s="1"/>
      <c r="Y71" s="1"/>
      <c r="Z71" s="1">
        <v>0.0</v>
      </c>
      <c r="AA71" s="1">
        <v>1.0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1.0</v>
      </c>
      <c r="AH71" s="1">
        <v>1.0</v>
      </c>
      <c r="AI71" s="1">
        <v>1.0</v>
      </c>
      <c r="AJ71" s="1">
        <v>0.0</v>
      </c>
      <c r="AK71" s="1">
        <v>0.0</v>
      </c>
      <c r="AL71" s="1">
        <v>40.0</v>
      </c>
      <c r="AM71" s="1"/>
      <c r="AN71" s="1">
        <v>0.0</v>
      </c>
      <c r="AO71" s="1">
        <v>0.0</v>
      </c>
      <c r="AP71" s="1">
        <v>0.0</v>
      </c>
      <c r="AQ71" s="1">
        <v>1.0</v>
      </c>
      <c r="AR71" s="1">
        <v>334.0</v>
      </c>
      <c r="AS71" s="1">
        <v>334.0</v>
      </c>
      <c r="AT71" s="1"/>
      <c r="AU71" s="1">
        <v>1.0</v>
      </c>
      <c r="AV71" s="1">
        <v>0.0</v>
      </c>
      <c r="AW71" s="1">
        <v>0.0</v>
      </c>
      <c r="AX71" s="1">
        <v>1.0</v>
      </c>
      <c r="AY71" s="1">
        <v>0.0</v>
      </c>
      <c r="AZ71" s="1">
        <v>0.0</v>
      </c>
      <c r="BA71" s="1">
        <v>0.0</v>
      </c>
      <c r="BB71" s="1">
        <v>0.0</v>
      </c>
      <c r="BC71" s="1">
        <v>0.0</v>
      </c>
      <c r="BD71" s="1">
        <v>0.0</v>
      </c>
      <c r="BE71" s="1">
        <v>1.0</v>
      </c>
      <c r="BF71" s="1">
        <v>1.0</v>
      </c>
      <c r="BG71" s="1">
        <v>0.0</v>
      </c>
      <c r="BH71" s="1">
        <v>1.0</v>
      </c>
      <c r="BI71" s="1">
        <v>0.0</v>
      </c>
      <c r="BJ71" s="1">
        <v>0.0</v>
      </c>
      <c r="BK71" s="1">
        <v>1.0</v>
      </c>
      <c r="BL71" s="1">
        <v>0.0</v>
      </c>
      <c r="BM71" s="1">
        <v>1.0</v>
      </c>
      <c r="BO71" s="16">
        <v>0.0</v>
      </c>
    </row>
    <row r="72" ht="15.75" customHeight="1">
      <c r="A72" s="13">
        <v>25312.0</v>
      </c>
      <c r="B72" s="1">
        <f t="shared" si="1"/>
        <v>51</v>
      </c>
      <c r="C72" s="13">
        <v>42014.0</v>
      </c>
      <c r="D72" s="1">
        <v>0.0</v>
      </c>
      <c r="E72" s="1">
        <v>72.0</v>
      </c>
      <c r="F72" s="1">
        <v>1.56</v>
      </c>
      <c r="G72" s="14">
        <f t="shared" si="3"/>
        <v>29.58579882</v>
      </c>
      <c r="H72" s="1">
        <v>1.0</v>
      </c>
      <c r="I72" s="1">
        <v>0.0</v>
      </c>
      <c r="J72" s="1">
        <v>0.0</v>
      </c>
      <c r="K72" s="1">
        <v>1.0</v>
      </c>
      <c r="L72" s="1">
        <v>0.0</v>
      </c>
      <c r="M72" s="1">
        <v>1.0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/>
      <c r="X72" s="1"/>
      <c r="Y72" s="1"/>
      <c r="Z72" s="1">
        <v>0.0</v>
      </c>
      <c r="AA72" s="1">
        <v>1.0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1.0</v>
      </c>
      <c r="AH72" s="1">
        <v>0.0</v>
      </c>
      <c r="AI72" s="1">
        <v>0.0</v>
      </c>
      <c r="AJ72" s="1">
        <v>0.0</v>
      </c>
      <c r="AK72" s="1">
        <v>1.0</v>
      </c>
      <c r="AL72" s="1">
        <v>45.0</v>
      </c>
      <c r="AM72" s="1"/>
      <c r="AN72" s="1">
        <v>0.0</v>
      </c>
      <c r="AO72" s="1">
        <v>0.0</v>
      </c>
      <c r="AP72" s="1">
        <v>0.0</v>
      </c>
      <c r="AQ72" s="1">
        <v>0.0</v>
      </c>
      <c r="AR72" s="1">
        <v>138.0</v>
      </c>
      <c r="AS72" s="1">
        <v>851.0</v>
      </c>
      <c r="AT72" s="1"/>
      <c r="AU72" s="1">
        <v>1.0</v>
      </c>
      <c r="AV72" s="1">
        <v>1.0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">
        <v>0.0</v>
      </c>
      <c r="BC72" s="1">
        <v>0.0</v>
      </c>
      <c r="BD72" s="1">
        <v>0.0</v>
      </c>
      <c r="BE72" s="1">
        <v>1.0</v>
      </c>
      <c r="BF72" s="1">
        <v>1.0</v>
      </c>
      <c r="BG72" s="1">
        <v>0.0</v>
      </c>
      <c r="BH72" s="1">
        <v>1.0</v>
      </c>
      <c r="BI72" s="1">
        <v>1.0</v>
      </c>
      <c r="BJ72" s="1">
        <v>0.0</v>
      </c>
      <c r="BK72" s="1">
        <v>1.0</v>
      </c>
      <c r="BL72" s="1">
        <v>1.0</v>
      </c>
      <c r="BM72" s="1">
        <v>1.0</v>
      </c>
      <c r="BO72" s="16">
        <v>0.0</v>
      </c>
    </row>
    <row r="73" ht="15.75" customHeight="1">
      <c r="A73" s="13">
        <v>18790.0</v>
      </c>
      <c r="B73" s="1">
        <f t="shared" si="1"/>
        <v>69</v>
      </c>
      <c r="C73" s="13">
        <v>42119.0</v>
      </c>
      <c r="D73" s="1">
        <v>0.0</v>
      </c>
      <c r="E73" s="1">
        <v>67.0</v>
      </c>
      <c r="F73" s="1">
        <v>1.6</v>
      </c>
      <c r="G73" s="14">
        <f t="shared" si="3"/>
        <v>26.171875</v>
      </c>
      <c r="H73" s="1">
        <v>0.0</v>
      </c>
      <c r="I73" s="1">
        <v>0.0</v>
      </c>
      <c r="J73" s="1">
        <v>0.0</v>
      </c>
      <c r="K73" s="1">
        <v>1.0</v>
      </c>
      <c r="L73" s="1">
        <v>1.0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/>
      <c r="X73" s="1"/>
      <c r="Y73" s="1"/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50.0</v>
      </c>
      <c r="AM73" s="1"/>
      <c r="AN73" s="1">
        <v>0.0</v>
      </c>
      <c r="AO73" s="1">
        <v>0.0</v>
      </c>
      <c r="AP73" s="1">
        <v>0.0</v>
      </c>
      <c r="AQ73" s="1">
        <v>1.0</v>
      </c>
      <c r="AR73" s="1">
        <v>40.3</v>
      </c>
      <c r="AS73" s="1">
        <v>1610.0</v>
      </c>
      <c r="AT73" s="1"/>
      <c r="AU73" s="1">
        <v>1.0</v>
      </c>
      <c r="AV73" s="1">
        <v>1.0</v>
      </c>
      <c r="AW73" s="1">
        <v>0.0</v>
      </c>
      <c r="AX73" s="1">
        <v>0.0</v>
      </c>
      <c r="AY73" s="1">
        <v>0.0</v>
      </c>
      <c r="AZ73" s="1">
        <v>0.0</v>
      </c>
      <c r="BA73" s="1">
        <v>0.0</v>
      </c>
      <c r="BB73" s="1">
        <v>0.0</v>
      </c>
      <c r="BC73" s="1">
        <v>0.0</v>
      </c>
      <c r="BD73" s="1">
        <v>0.0</v>
      </c>
      <c r="BE73" s="1">
        <v>1.0</v>
      </c>
      <c r="BF73" s="1">
        <v>1.0</v>
      </c>
      <c r="BG73" s="1">
        <v>0.0</v>
      </c>
      <c r="BH73" s="1">
        <v>1.0</v>
      </c>
      <c r="BI73" s="1">
        <v>1.0</v>
      </c>
      <c r="BJ73" s="1">
        <v>0.0</v>
      </c>
      <c r="BK73" s="1">
        <v>1.0</v>
      </c>
      <c r="BL73" s="1">
        <v>0.0</v>
      </c>
      <c r="BM73" s="1">
        <v>0.0</v>
      </c>
      <c r="BO73" s="16">
        <v>0.0</v>
      </c>
    </row>
    <row r="74" ht="15.75" customHeight="1">
      <c r="A74" s="13">
        <v>23304.0</v>
      </c>
      <c r="B74" s="1">
        <f t="shared" si="1"/>
        <v>57</v>
      </c>
      <c r="C74" s="13">
        <v>42342.0</v>
      </c>
      <c r="D74" s="1">
        <v>0.0</v>
      </c>
      <c r="E74" s="1">
        <v>70.0</v>
      </c>
      <c r="F74" s="1">
        <v>1.65</v>
      </c>
      <c r="G74" s="14">
        <f t="shared" si="3"/>
        <v>25.71166208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/>
      <c r="X74" s="1"/>
      <c r="Y74" s="1"/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1.0</v>
      </c>
      <c r="AL74" s="1">
        <v>65.0</v>
      </c>
      <c r="AM74" s="1"/>
      <c r="AN74" s="1">
        <v>0.0</v>
      </c>
      <c r="AO74" s="1">
        <v>0.0</v>
      </c>
      <c r="AP74" s="1">
        <v>0.0</v>
      </c>
      <c r="AQ74" s="1">
        <v>0.0</v>
      </c>
      <c r="AR74" s="1">
        <v>61.4</v>
      </c>
      <c r="AS74" s="1">
        <v>2646.0</v>
      </c>
      <c r="AT74" s="1">
        <v>543.0</v>
      </c>
      <c r="AU74" s="1">
        <v>1.0</v>
      </c>
      <c r="AV74" s="1">
        <v>1.0</v>
      </c>
      <c r="AW74" s="1">
        <v>0.0</v>
      </c>
      <c r="AX74" s="1">
        <v>0.0</v>
      </c>
      <c r="AY74" s="1">
        <v>0.0</v>
      </c>
      <c r="AZ74" s="1">
        <v>0.0</v>
      </c>
      <c r="BA74" s="1">
        <v>0.0</v>
      </c>
      <c r="BB74" s="1">
        <v>0.0</v>
      </c>
      <c r="BC74" s="1">
        <v>0.0</v>
      </c>
      <c r="BD74" s="1">
        <v>0.0</v>
      </c>
      <c r="BE74" s="1">
        <v>1.0</v>
      </c>
      <c r="BF74" s="1">
        <v>1.0</v>
      </c>
      <c r="BG74" s="1">
        <v>0.0</v>
      </c>
      <c r="BH74" s="1">
        <v>1.0</v>
      </c>
      <c r="BI74" s="1">
        <v>1.0</v>
      </c>
      <c r="BJ74" s="1">
        <v>0.0</v>
      </c>
      <c r="BK74" s="1">
        <v>1.0</v>
      </c>
      <c r="BL74" s="1">
        <v>0.0</v>
      </c>
      <c r="BM74" s="1">
        <v>0.0</v>
      </c>
      <c r="BO74" s="16">
        <v>0.0</v>
      </c>
    </row>
    <row r="75" ht="15.75" customHeight="1">
      <c r="A75" s="13">
        <v>14386.0</v>
      </c>
      <c r="B75" s="1">
        <f t="shared" si="1"/>
        <v>81</v>
      </c>
      <c r="C75" s="13">
        <v>42356.0</v>
      </c>
      <c r="D75" s="1">
        <v>1.0</v>
      </c>
      <c r="E75" s="1">
        <v>68.0</v>
      </c>
      <c r="F75" s="1">
        <v>1.64</v>
      </c>
      <c r="G75" s="14">
        <f t="shared" si="3"/>
        <v>25.2825699</v>
      </c>
      <c r="H75" s="1">
        <v>0.0</v>
      </c>
      <c r="I75" s="1">
        <v>1.0</v>
      </c>
      <c r="J75" s="1">
        <v>1.0</v>
      </c>
      <c r="K75" s="1">
        <v>0.0</v>
      </c>
      <c r="L75" s="1">
        <v>1.0</v>
      </c>
      <c r="M75" s="1">
        <v>1.0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/>
      <c r="X75" s="1"/>
      <c r="Y75" s="1"/>
      <c r="Z75" s="1">
        <v>0.0</v>
      </c>
      <c r="AA75" s="1">
        <v>0.0</v>
      </c>
      <c r="AB75" s="1">
        <v>0.0</v>
      </c>
      <c r="AC75" s="1">
        <v>0.0</v>
      </c>
      <c r="AD75" s="1">
        <v>1.0</v>
      </c>
      <c r="AE75" s="1">
        <v>0.0</v>
      </c>
      <c r="AF75" s="1">
        <v>1.0</v>
      </c>
      <c r="AG75" s="1">
        <v>1.0</v>
      </c>
      <c r="AH75" s="1">
        <v>0.0</v>
      </c>
      <c r="AI75" s="1">
        <v>0.0</v>
      </c>
      <c r="AJ75" s="1">
        <v>0.0</v>
      </c>
      <c r="AK75" s="1">
        <v>0.0</v>
      </c>
      <c r="AL75" s="1">
        <v>60.0</v>
      </c>
      <c r="AM75" s="1"/>
      <c r="AN75" s="1">
        <v>0.0</v>
      </c>
      <c r="AO75" s="1">
        <v>0.0</v>
      </c>
      <c r="AP75" s="1">
        <v>0.0</v>
      </c>
      <c r="AQ75" s="1">
        <v>0.0</v>
      </c>
      <c r="AR75" s="1">
        <v>1286.0</v>
      </c>
      <c r="AS75" s="1">
        <v>1463.0</v>
      </c>
      <c r="AT75" s="1"/>
      <c r="AU75" s="1">
        <v>1.0</v>
      </c>
      <c r="AV75" s="1">
        <v>1.0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">
        <v>0.0</v>
      </c>
      <c r="BD75" s="1">
        <v>0.0</v>
      </c>
      <c r="BE75" s="1">
        <v>1.0</v>
      </c>
      <c r="BF75" s="1">
        <v>1.0</v>
      </c>
      <c r="BG75" s="1">
        <v>0.0</v>
      </c>
      <c r="BH75" s="1">
        <v>1.0</v>
      </c>
      <c r="BI75" s="1">
        <v>1.0</v>
      </c>
      <c r="BJ75" s="1">
        <v>0.0</v>
      </c>
      <c r="BK75" s="1">
        <v>1.0</v>
      </c>
      <c r="BL75" s="1">
        <v>1.0</v>
      </c>
      <c r="BM75" s="1">
        <v>1.0</v>
      </c>
      <c r="BO75" s="16">
        <v>0.0</v>
      </c>
    </row>
    <row r="76" ht="15.75" customHeight="1">
      <c r="A76" s="13">
        <v>20158.0</v>
      </c>
      <c r="B76" s="1">
        <f t="shared" si="1"/>
        <v>66</v>
      </c>
      <c r="C76" s="13">
        <v>42392.0</v>
      </c>
      <c r="D76" s="1">
        <v>1.0</v>
      </c>
      <c r="E76" s="1">
        <v>70.0</v>
      </c>
      <c r="F76" s="1">
        <v>1.64</v>
      </c>
      <c r="G76" s="14">
        <f t="shared" si="3"/>
        <v>26.0261749</v>
      </c>
      <c r="H76" s="1">
        <v>0.0</v>
      </c>
      <c r="I76" s="1">
        <v>0.0</v>
      </c>
      <c r="J76" s="1">
        <v>0.0</v>
      </c>
      <c r="K76" s="1">
        <v>1.0</v>
      </c>
      <c r="L76" s="1">
        <v>1.0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/>
      <c r="X76" s="1"/>
      <c r="Y76" s="1"/>
      <c r="Z76" s="1">
        <v>0.0</v>
      </c>
      <c r="AA76" s="1">
        <v>0.0</v>
      </c>
      <c r="AB76" s="1">
        <v>1.0</v>
      </c>
      <c r="AC76" s="1">
        <v>0.0</v>
      </c>
      <c r="AD76" s="1">
        <v>0.0</v>
      </c>
      <c r="AE76" s="1">
        <v>0.0</v>
      </c>
      <c r="AF76" s="1">
        <v>1.0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60.0</v>
      </c>
      <c r="AM76" s="1"/>
      <c r="AN76" s="1">
        <v>0.0</v>
      </c>
      <c r="AO76" s="1">
        <v>0.0</v>
      </c>
      <c r="AP76" s="1">
        <v>0.0</v>
      </c>
      <c r="AQ76" s="1">
        <v>0.0</v>
      </c>
      <c r="AR76" s="1">
        <v>1473.0</v>
      </c>
      <c r="AS76" s="1">
        <v>1485.0</v>
      </c>
      <c r="AT76" s="1"/>
      <c r="AU76" s="1">
        <v>1.0</v>
      </c>
      <c r="AV76" s="1">
        <v>1.0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">
        <v>0.0</v>
      </c>
      <c r="BC76" s="1">
        <v>0.0</v>
      </c>
      <c r="BD76" s="1">
        <v>0.0</v>
      </c>
      <c r="BE76" s="1">
        <v>1.0</v>
      </c>
      <c r="BF76" s="1">
        <v>0.0</v>
      </c>
      <c r="BG76" s="1">
        <v>1.0</v>
      </c>
      <c r="BH76" s="1">
        <v>1.0</v>
      </c>
      <c r="BI76" s="1">
        <v>1.0</v>
      </c>
      <c r="BJ76" s="1">
        <v>0.0</v>
      </c>
      <c r="BK76" s="1">
        <v>1.0</v>
      </c>
      <c r="BL76" s="1">
        <v>0.0</v>
      </c>
      <c r="BM76" s="1">
        <v>0.0</v>
      </c>
      <c r="BO76" s="16">
        <v>0.0</v>
      </c>
    </row>
    <row r="77" ht="15.75" customHeight="1">
      <c r="A77" s="13">
        <v>11462.0</v>
      </c>
      <c r="B77" s="1">
        <f t="shared" si="1"/>
        <v>89</v>
      </c>
      <c r="C77" s="13">
        <v>42609.0</v>
      </c>
      <c r="D77" s="1">
        <v>0.0</v>
      </c>
      <c r="E77" s="1">
        <v>70.0</v>
      </c>
      <c r="F77" s="1">
        <v>1.6</v>
      </c>
      <c r="G77" s="14">
        <f t="shared" si="3"/>
        <v>27.34375</v>
      </c>
      <c r="H77" s="1">
        <v>0.0</v>
      </c>
      <c r="I77" s="1">
        <v>0.0</v>
      </c>
      <c r="J77" s="1">
        <v>0.0</v>
      </c>
      <c r="K77" s="1">
        <v>1.0</v>
      </c>
      <c r="L77" s="1">
        <v>1.0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/>
      <c r="X77" s="1"/>
      <c r="Y77" s="1"/>
      <c r="Z77" s="1">
        <v>0.0</v>
      </c>
      <c r="AA77" s="1">
        <v>0.0</v>
      </c>
      <c r="AB77" s="1">
        <v>1.0</v>
      </c>
      <c r="AC77" s="1">
        <v>0.0</v>
      </c>
      <c r="AD77" s="1">
        <v>0.0</v>
      </c>
      <c r="AE77" s="1">
        <v>0.0</v>
      </c>
      <c r="AF77" s="1">
        <v>1.0</v>
      </c>
      <c r="AG77" s="1">
        <v>1.0</v>
      </c>
      <c r="AH77" s="1">
        <v>0.0</v>
      </c>
      <c r="AI77" s="1">
        <v>0.0</v>
      </c>
      <c r="AJ77" s="1">
        <v>0.0</v>
      </c>
      <c r="AK77" s="1">
        <v>0.0</v>
      </c>
      <c r="AL77" s="1">
        <v>55.0</v>
      </c>
      <c r="AM77" s="1"/>
      <c r="AN77" s="1">
        <v>0.0</v>
      </c>
      <c r="AO77" s="1">
        <v>0.0</v>
      </c>
      <c r="AP77" s="1">
        <v>0.0</v>
      </c>
      <c r="AQ77" s="1">
        <v>0.0</v>
      </c>
      <c r="AR77" s="1">
        <v>91.3</v>
      </c>
      <c r="AS77" s="1">
        <v>773.0</v>
      </c>
      <c r="AT77" s="1"/>
      <c r="AU77" s="1">
        <v>1.0</v>
      </c>
      <c r="AV77" s="1">
        <v>1.0</v>
      </c>
      <c r="AW77" s="1">
        <v>0.0</v>
      </c>
      <c r="AX77" s="1">
        <v>0.0</v>
      </c>
      <c r="AY77" s="1">
        <v>1.0</v>
      </c>
      <c r="AZ77" s="1">
        <v>0.0</v>
      </c>
      <c r="BA77" s="1">
        <v>0.0</v>
      </c>
      <c r="BB77" s="1">
        <v>0.0</v>
      </c>
      <c r="BC77" s="1">
        <v>0.0</v>
      </c>
      <c r="BD77" s="1">
        <v>0.0</v>
      </c>
      <c r="BE77" s="1">
        <v>1.0</v>
      </c>
      <c r="BF77" s="1">
        <v>1.0</v>
      </c>
      <c r="BG77" s="1">
        <v>0.0</v>
      </c>
      <c r="BH77" s="1">
        <v>1.0</v>
      </c>
      <c r="BI77" s="1">
        <v>1.0</v>
      </c>
      <c r="BJ77" s="1">
        <v>1.0</v>
      </c>
      <c r="BK77" s="1">
        <v>1.0</v>
      </c>
      <c r="BL77" s="1">
        <v>1.0</v>
      </c>
      <c r="BM77" s="1">
        <v>0.0</v>
      </c>
      <c r="BO77" s="16">
        <v>0.0</v>
      </c>
    </row>
    <row r="78" ht="15.75" customHeight="1">
      <c r="A78" s="13">
        <v>12846.0</v>
      </c>
      <c r="B78" s="1">
        <f t="shared" si="1"/>
        <v>86</v>
      </c>
      <c r="C78" s="13">
        <v>42665.0</v>
      </c>
      <c r="D78" s="1">
        <v>0.0</v>
      </c>
      <c r="E78" s="1">
        <v>75.0</v>
      </c>
      <c r="F78" s="1">
        <v>1.5</v>
      </c>
      <c r="G78" s="14">
        <f t="shared" si="3"/>
        <v>33.33333333</v>
      </c>
      <c r="H78" s="1">
        <v>0.0</v>
      </c>
      <c r="I78" s="1">
        <v>0.0</v>
      </c>
      <c r="J78" s="1">
        <v>0.0</v>
      </c>
      <c r="K78" s="1">
        <v>1.0</v>
      </c>
      <c r="L78" s="1">
        <v>1.0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/>
      <c r="X78" s="1"/>
      <c r="Y78" s="1"/>
      <c r="Z78" s="1">
        <v>1.0</v>
      </c>
      <c r="AA78" s="1">
        <v>1.0</v>
      </c>
      <c r="AB78" s="1">
        <v>0.0</v>
      </c>
      <c r="AC78" s="1">
        <v>0.0</v>
      </c>
      <c r="AD78" s="1">
        <v>0.0</v>
      </c>
      <c r="AE78" s="1">
        <v>0.0</v>
      </c>
      <c r="AF78" s="1">
        <v>1.0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50.0</v>
      </c>
      <c r="AM78" s="1"/>
      <c r="AN78" s="1">
        <v>0.0</v>
      </c>
      <c r="AO78" s="1">
        <v>0.0</v>
      </c>
      <c r="AP78" s="1">
        <v>0.0</v>
      </c>
      <c r="AQ78" s="1">
        <v>0.0</v>
      </c>
      <c r="AR78" s="1">
        <v>182.0</v>
      </c>
      <c r="AS78" s="1">
        <v>195.0</v>
      </c>
      <c r="AT78" s="1">
        <v>656.0</v>
      </c>
      <c r="AU78" s="1">
        <v>1.0</v>
      </c>
      <c r="AV78" s="1">
        <v>1.0</v>
      </c>
      <c r="AW78" s="1">
        <v>0.0</v>
      </c>
      <c r="AX78" s="1">
        <v>0.0</v>
      </c>
      <c r="AY78" s="1">
        <v>0.0</v>
      </c>
      <c r="AZ78" s="1">
        <v>0.0</v>
      </c>
      <c r="BA78" s="1">
        <v>0.0</v>
      </c>
      <c r="BB78" s="1">
        <v>0.0</v>
      </c>
      <c r="BC78" s="1">
        <v>0.0</v>
      </c>
      <c r="BD78" s="1">
        <v>0.0</v>
      </c>
      <c r="BE78" s="1">
        <v>1.0</v>
      </c>
      <c r="BF78" s="1">
        <v>1.0</v>
      </c>
      <c r="BG78" s="1">
        <v>0.0</v>
      </c>
      <c r="BH78" s="1">
        <v>1.0</v>
      </c>
      <c r="BI78" s="1">
        <v>1.0</v>
      </c>
      <c r="BJ78" s="1">
        <v>0.0</v>
      </c>
      <c r="BK78" s="1">
        <v>1.0</v>
      </c>
      <c r="BL78" s="1">
        <v>0.0</v>
      </c>
      <c r="BM78" s="1">
        <v>0.0</v>
      </c>
      <c r="BO78" s="16">
        <v>0.0</v>
      </c>
    </row>
    <row r="79" ht="15.75" customHeight="1">
      <c r="A79" s="13">
        <v>22932.0</v>
      </c>
      <c r="B79" s="1">
        <f t="shared" si="1"/>
        <v>58</v>
      </c>
      <c r="C79" s="13">
        <v>42665.0</v>
      </c>
      <c r="D79" s="1">
        <v>1.0</v>
      </c>
      <c r="E79" s="1">
        <v>88.0</v>
      </c>
      <c r="F79" s="1">
        <v>1.72</v>
      </c>
      <c r="G79" s="14">
        <f t="shared" si="3"/>
        <v>29.74580855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/>
      <c r="X79" s="1"/>
      <c r="Y79" s="1"/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60.0</v>
      </c>
      <c r="AM79" s="1"/>
      <c r="AN79" s="1">
        <v>0.0</v>
      </c>
      <c r="AO79" s="1">
        <v>0.0</v>
      </c>
      <c r="AP79" s="1">
        <v>0.0</v>
      </c>
      <c r="AQ79" s="1">
        <v>0.0</v>
      </c>
      <c r="AR79" s="1">
        <v>457.0</v>
      </c>
      <c r="AS79" s="1">
        <v>861.0</v>
      </c>
      <c r="AT79" s="1"/>
      <c r="AU79" s="1">
        <v>1.0</v>
      </c>
      <c r="AV79" s="1">
        <v>1.0</v>
      </c>
      <c r="AW79" s="1">
        <v>0.0</v>
      </c>
      <c r="AX79" s="1">
        <v>0.0</v>
      </c>
      <c r="AY79" s="1">
        <v>0.0</v>
      </c>
      <c r="AZ79" s="1">
        <v>0.0</v>
      </c>
      <c r="BA79" s="1">
        <v>0.0</v>
      </c>
      <c r="BB79" s="1">
        <v>0.0</v>
      </c>
      <c r="BC79" s="1">
        <v>0.0</v>
      </c>
      <c r="BD79" s="1">
        <v>0.0</v>
      </c>
      <c r="BE79" s="1">
        <v>1.0</v>
      </c>
      <c r="BF79" s="1">
        <v>1.0</v>
      </c>
      <c r="BG79" s="1">
        <v>0.0</v>
      </c>
      <c r="BH79" s="1">
        <v>1.0</v>
      </c>
      <c r="BI79" s="1">
        <v>1.0</v>
      </c>
      <c r="BJ79" s="1">
        <v>0.0</v>
      </c>
      <c r="BK79" s="1">
        <v>1.0</v>
      </c>
      <c r="BL79" s="1">
        <v>0.0</v>
      </c>
      <c r="BM79" s="1">
        <v>0.0</v>
      </c>
      <c r="BO79" s="16">
        <v>0.0</v>
      </c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</row>
    <row r="80" ht="15.75" customHeight="1">
      <c r="A80" s="13">
        <v>23051.0</v>
      </c>
      <c r="B80" s="1">
        <f t="shared" si="1"/>
        <v>58</v>
      </c>
      <c r="C80" s="13">
        <v>42692.0</v>
      </c>
      <c r="D80" s="1">
        <v>0.0</v>
      </c>
      <c r="E80" s="1">
        <v>76.0</v>
      </c>
      <c r="F80" s="1">
        <v>1.63</v>
      </c>
      <c r="G80" s="14">
        <f t="shared" si="3"/>
        <v>28.60476495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1.0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1.0</v>
      </c>
      <c r="U80" s="1">
        <v>1.0</v>
      </c>
      <c r="V80" s="1">
        <v>0.0</v>
      </c>
      <c r="W80" s="1"/>
      <c r="X80" s="1"/>
      <c r="Y80" s="1"/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1.0</v>
      </c>
      <c r="AI80" s="1">
        <v>0.0</v>
      </c>
      <c r="AJ80" s="1">
        <v>0.0</v>
      </c>
      <c r="AK80" s="1">
        <v>0.0</v>
      </c>
      <c r="AL80" s="1">
        <v>50.0</v>
      </c>
      <c r="AM80" s="1"/>
      <c r="AN80" s="1">
        <v>0.0</v>
      </c>
      <c r="AO80" s="1">
        <v>0.0</v>
      </c>
      <c r="AP80" s="1">
        <v>0.0</v>
      </c>
      <c r="AQ80" s="1">
        <v>1.0</v>
      </c>
      <c r="AR80" s="1">
        <v>205.0</v>
      </c>
      <c r="AS80" s="1">
        <v>260.0</v>
      </c>
      <c r="AT80" s="1"/>
      <c r="AU80" s="1">
        <v>1.0</v>
      </c>
      <c r="AV80" s="1">
        <v>1.0</v>
      </c>
      <c r="AW80" s="1">
        <v>0.0</v>
      </c>
      <c r="AX80" s="1">
        <v>0.0</v>
      </c>
      <c r="AY80" s="1">
        <v>0.0</v>
      </c>
      <c r="AZ80" s="1">
        <v>0.0</v>
      </c>
      <c r="BA80" s="1">
        <v>0.0</v>
      </c>
      <c r="BB80" s="1">
        <v>0.0</v>
      </c>
      <c r="BC80" s="1">
        <v>0.0</v>
      </c>
      <c r="BD80" s="1">
        <v>0.0</v>
      </c>
      <c r="BE80" s="1">
        <v>1.0</v>
      </c>
      <c r="BF80" s="1">
        <v>0.0</v>
      </c>
      <c r="BG80" s="1">
        <v>0.0</v>
      </c>
      <c r="BH80" s="1">
        <v>1.0</v>
      </c>
      <c r="BI80" s="1">
        <v>1.0</v>
      </c>
      <c r="BJ80" s="1">
        <v>0.0</v>
      </c>
      <c r="BK80" s="1">
        <v>1.0</v>
      </c>
      <c r="BL80" s="1">
        <v>0.0</v>
      </c>
      <c r="BM80" s="1">
        <v>0.0</v>
      </c>
      <c r="BO80" s="16">
        <v>0.0</v>
      </c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</row>
    <row r="81" ht="15.75" customHeight="1">
      <c r="A81" s="13">
        <v>21745.0</v>
      </c>
      <c r="B81" s="1">
        <f t="shared" si="1"/>
        <v>61</v>
      </c>
      <c r="C81" s="13">
        <v>42714.0</v>
      </c>
      <c r="D81" s="1">
        <v>0.0</v>
      </c>
      <c r="E81" s="1">
        <v>62.0</v>
      </c>
      <c r="F81" s="1">
        <v>1.72</v>
      </c>
      <c r="G81" s="14">
        <f t="shared" si="3"/>
        <v>20.9572742</v>
      </c>
      <c r="H81" s="1">
        <v>1.0</v>
      </c>
      <c r="I81" s="1">
        <v>0.0</v>
      </c>
      <c r="J81" s="1">
        <v>0.0</v>
      </c>
      <c r="K81" s="1">
        <v>0.0</v>
      </c>
      <c r="L81" s="1">
        <v>0.0</v>
      </c>
      <c r="M81" s="1">
        <v>1.0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/>
      <c r="X81" s="1"/>
      <c r="Y81" s="1"/>
      <c r="Z81" s="1">
        <v>1.0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1.0</v>
      </c>
      <c r="AH81" s="1">
        <v>0.0</v>
      </c>
      <c r="AI81" s="1">
        <v>0.0</v>
      </c>
      <c r="AJ81" s="1">
        <v>0.0</v>
      </c>
      <c r="AK81" s="1">
        <v>1.0</v>
      </c>
      <c r="AL81" s="1">
        <v>56.0</v>
      </c>
      <c r="AM81" s="1"/>
      <c r="AN81" s="1">
        <v>0.0</v>
      </c>
      <c r="AO81" s="1">
        <v>0.0</v>
      </c>
      <c r="AP81" s="1">
        <v>0.0</v>
      </c>
      <c r="AQ81" s="1">
        <v>0.0</v>
      </c>
      <c r="AR81" s="1">
        <v>189.0</v>
      </c>
      <c r="AS81" s="1">
        <v>2076.0</v>
      </c>
      <c r="AT81" s="1"/>
      <c r="AU81" s="1">
        <v>1.0</v>
      </c>
      <c r="AV81" s="1">
        <v>1.0</v>
      </c>
      <c r="AW81" s="1">
        <v>0.0</v>
      </c>
      <c r="AX81" s="1">
        <v>0.0</v>
      </c>
      <c r="AY81" s="1">
        <v>0.0</v>
      </c>
      <c r="AZ81" s="1">
        <v>0.0</v>
      </c>
      <c r="BA81" s="1">
        <v>0.0</v>
      </c>
      <c r="BB81" s="1">
        <v>0.0</v>
      </c>
      <c r="BC81" s="1">
        <v>0.0</v>
      </c>
      <c r="BD81" s="1">
        <v>0.0</v>
      </c>
      <c r="BE81" s="1">
        <v>1.0</v>
      </c>
      <c r="BF81" s="1">
        <v>1.0</v>
      </c>
      <c r="BG81" s="1">
        <v>0.0</v>
      </c>
      <c r="BH81" s="1">
        <v>1.0</v>
      </c>
      <c r="BI81" s="1">
        <v>1.0</v>
      </c>
      <c r="BJ81" s="1">
        <v>0.0</v>
      </c>
      <c r="BK81" s="1">
        <v>1.0</v>
      </c>
      <c r="BL81" s="1">
        <v>1.0</v>
      </c>
      <c r="BM81" s="1">
        <v>0.0</v>
      </c>
      <c r="BO81" s="16">
        <v>0.0</v>
      </c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</row>
    <row r="82" ht="15.75" customHeight="1">
      <c r="A82" s="13">
        <v>15102.0</v>
      </c>
      <c r="B82" s="1">
        <f t="shared" si="1"/>
        <v>79</v>
      </c>
      <c r="C82" s="13">
        <v>42779.0</v>
      </c>
      <c r="D82" s="1">
        <v>0.0</v>
      </c>
      <c r="E82" s="1">
        <v>63.0</v>
      </c>
      <c r="F82" s="1">
        <v>1.64</v>
      </c>
      <c r="G82" s="14">
        <f t="shared" si="3"/>
        <v>23.42355741</v>
      </c>
      <c r="H82" s="1">
        <v>0.0</v>
      </c>
      <c r="I82" s="1">
        <v>0.0</v>
      </c>
      <c r="J82" s="1">
        <v>1.0</v>
      </c>
      <c r="K82" s="1">
        <v>1.0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/>
      <c r="X82" s="1"/>
      <c r="Y82" s="1"/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1.0</v>
      </c>
      <c r="AL82" s="1">
        <v>60.0</v>
      </c>
      <c r="AM82" s="1"/>
      <c r="AN82" s="1">
        <v>0.0</v>
      </c>
      <c r="AO82" s="1">
        <v>0.0</v>
      </c>
      <c r="AP82" s="1">
        <v>0.0</v>
      </c>
      <c r="AQ82" s="1">
        <v>0.0</v>
      </c>
      <c r="AR82" s="1">
        <v>217.0</v>
      </c>
      <c r="AS82" s="1">
        <v>217.0</v>
      </c>
      <c r="AT82" s="1"/>
      <c r="AU82" s="1">
        <v>1.0</v>
      </c>
      <c r="AV82" s="1">
        <v>1.0</v>
      </c>
      <c r="AW82" s="1">
        <v>0.0</v>
      </c>
      <c r="AX82" s="1">
        <v>0.0</v>
      </c>
      <c r="AY82" s="1">
        <v>0.0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1.0</v>
      </c>
      <c r="BG82" s="1">
        <v>0.0</v>
      </c>
      <c r="BH82" s="1">
        <v>1.0</v>
      </c>
      <c r="BI82" s="1">
        <v>1.0</v>
      </c>
      <c r="BJ82" s="1">
        <v>0.0</v>
      </c>
      <c r="BK82" s="1">
        <v>1.0</v>
      </c>
      <c r="BL82" s="1">
        <v>0.0</v>
      </c>
      <c r="BM82" s="1">
        <v>0.0</v>
      </c>
      <c r="BO82" s="16">
        <v>0.0</v>
      </c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</row>
    <row r="83" ht="15.75" customHeight="1">
      <c r="A83" s="13">
        <v>19096.0</v>
      </c>
      <c r="B83" s="1">
        <f t="shared" si="1"/>
        <v>68</v>
      </c>
      <c r="C83" s="13">
        <v>42798.0</v>
      </c>
      <c r="D83" s="1">
        <v>0.0</v>
      </c>
      <c r="E83" s="1">
        <v>58.0</v>
      </c>
      <c r="F83" s="1">
        <v>1.56</v>
      </c>
      <c r="G83" s="14">
        <f t="shared" si="3"/>
        <v>23.8330046</v>
      </c>
      <c r="H83" s="1">
        <v>0.0</v>
      </c>
      <c r="I83" s="1">
        <v>0.0</v>
      </c>
      <c r="J83" s="1">
        <v>0.0</v>
      </c>
      <c r="K83" s="1">
        <v>1.0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/>
      <c r="X83" s="1"/>
      <c r="Y83" s="1"/>
      <c r="Z83" s="1">
        <v>0.0</v>
      </c>
      <c r="AA83" s="1">
        <v>0.0</v>
      </c>
      <c r="AB83" s="1">
        <v>1.0</v>
      </c>
      <c r="AC83" s="1">
        <v>0.0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>
        <v>0.0</v>
      </c>
      <c r="AL83" s="1">
        <v>60.0</v>
      </c>
      <c r="AM83" s="1"/>
      <c r="AN83" s="1">
        <v>0.0</v>
      </c>
      <c r="AO83" s="1">
        <v>0.0</v>
      </c>
      <c r="AP83" s="1">
        <v>0.0</v>
      </c>
      <c r="AQ83" s="1">
        <v>0.0</v>
      </c>
      <c r="AR83" s="1">
        <v>236.0</v>
      </c>
      <c r="AS83" s="1">
        <v>353.0</v>
      </c>
      <c r="AT83" s="1"/>
      <c r="AU83" s="1">
        <v>1.0</v>
      </c>
      <c r="AV83" s="1">
        <v>1.0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">
        <v>0.0</v>
      </c>
      <c r="BC83" s="1">
        <v>0.0</v>
      </c>
      <c r="BD83" s="1">
        <v>0.0</v>
      </c>
      <c r="BE83" s="1">
        <v>1.0</v>
      </c>
      <c r="BF83" s="1">
        <v>0.0</v>
      </c>
      <c r="BG83" s="1">
        <v>1.0</v>
      </c>
      <c r="BH83" s="1">
        <v>1.0</v>
      </c>
      <c r="BI83" s="1">
        <v>1.0</v>
      </c>
      <c r="BJ83" s="1">
        <v>0.0</v>
      </c>
      <c r="BK83" s="1">
        <v>1.0</v>
      </c>
      <c r="BL83" s="1">
        <v>0.0</v>
      </c>
      <c r="BM83" s="1">
        <v>0.0</v>
      </c>
      <c r="BO83" s="16">
        <v>0.0</v>
      </c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</row>
    <row r="84" ht="15.75" customHeight="1">
      <c r="A84" s="13">
        <v>23599.0</v>
      </c>
      <c r="B84" s="1">
        <f t="shared" si="1"/>
        <v>56</v>
      </c>
      <c r="C84" s="13">
        <v>42800.0</v>
      </c>
      <c r="D84" s="1">
        <v>0.0</v>
      </c>
      <c r="E84" s="1">
        <v>74.0</v>
      </c>
      <c r="F84" s="1">
        <v>1.58</v>
      </c>
      <c r="G84" s="14">
        <f t="shared" si="3"/>
        <v>29.64268547</v>
      </c>
      <c r="H84" s="1">
        <v>0.0</v>
      </c>
      <c r="I84" s="1">
        <v>0.0</v>
      </c>
      <c r="J84" s="1">
        <v>0.0</v>
      </c>
      <c r="K84" s="1">
        <v>1.0</v>
      </c>
      <c r="L84" s="1">
        <v>0.0</v>
      </c>
      <c r="M84" s="1">
        <v>1.0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/>
      <c r="X84" s="1"/>
      <c r="Y84" s="1"/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1.0</v>
      </c>
      <c r="AI84" s="1">
        <v>0.0</v>
      </c>
      <c r="AJ84" s="1">
        <v>0.0</v>
      </c>
      <c r="AK84" s="1">
        <v>0.0</v>
      </c>
      <c r="AL84" s="1">
        <v>50.0</v>
      </c>
      <c r="AM84" s="1"/>
      <c r="AN84" s="1">
        <v>0.0</v>
      </c>
      <c r="AO84" s="1">
        <v>0.0</v>
      </c>
      <c r="AP84" s="1">
        <v>0.0</v>
      </c>
      <c r="AQ84" s="1">
        <v>1.0</v>
      </c>
      <c r="AR84" s="1">
        <v>1550.0</v>
      </c>
      <c r="AS84" s="1">
        <v>1620.0</v>
      </c>
      <c r="AT84" s="1"/>
      <c r="AU84" s="1">
        <v>1.0</v>
      </c>
      <c r="AV84" s="1">
        <v>1.0</v>
      </c>
      <c r="AW84" s="1">
        <v>0.0</v>
      </c>
      <c r="AX84" s="1">
        <v>0.0</v>
      </c>
      <c r="AY84" s="1">
        <v>0.0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1.0</v>
      </c>
      <c r="BF84" s="1">
        <v>1.0</v>
      </c>
      <c r="BG84" s="1">
        <v>0.0</v>
      </c>
      <c r="BH84" s="1">
        <v>1.0</v>
      </c>
      <c r="BI84" s="1">
        <v>1.0</v>
      </c>
      <c r="BJ84" s="1">
        <v>0.0</v>
      </c>
      <c r="BK84" s="1">
        <v>1.0</v>
      </c>
      <c r="BL84" s="1">
        <v>0.0</v>
      </c>
      <c r="BM84" s="1">
        <v>1.0</v>
      </c>
      <c r="BO84" s="16">
        <v>0.0</v>
      </c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</row>
    <row r="85" ht="15.75" customHeight="1">
      <c r="A85" s="13">
        <v>21784.0</v>
      </c>
      <c r="B85" s="1">
        <f t="shared" si="1"/>
        <v>61</v>
      </c>
      <c r="C85" s="13">
        <v>42822.0</v>
      </c>
      <c r="D85" s="1">
        <v>0.0</v>
      </c>
      <c r="E85" s="1">
        <v>128.0</v>
      </c>
      <c r="F85" s="1">
        <v>1.62</v>
      </c>
      <c r="G85" s="14">
        <f t="shared" si="3"/>
        <v>48.77305289</v>
      </c>
      <c r="H85" s="1">
        <v>0.0</v>
      </c>
      <c r="I85" s="1">
        <v>0.0</v>
      </c>
      <c r="J85" s="1">
        <v>0.0</v>
      </c>
      <c r="K85" s="1">
        <v>1.0</v>
      </c>
      <c r="L85" s="1">
        <v>1.0</v>
      </c>
      <c r="M85" s="1">
        <v>1.0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/>
      <c r="X85" s="1"/>
      <c r="Y85" s="1"/>
      <c r="Z85" s="1">
        <v>1.0</v>
      </c>
      <c r="AA85" s="1">
        <v>0.0</v>
      </c>
      <c r="AB85" s="1">
        <v>1.0</v>
      </c>
      <c r="AC85" s="1">
        <v>1.0</v>
      </c>
      <c r="AD85" s="1">
        <v>1.0</v>
      </c>
      <c r="AE85" s="1">
        <v>0.0</v>
      </c>
      <c r="AF85" s="1">
        <v>1.0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60.0</v>
      </c>
      <c r="AM85" s="1"/>
      <c r="AN85" s="1">
        <v>0.0</v>
      </c>
      <c r="AO85" s="1">
        <v>0.0</v>
      </c>
      <c r="AP85" s="1">
        <v>0.0</v>
      </c>
      <c r="AQ85" s="1">
        <v>1.0</v>
      </c>
      <c r="AR85" s="1">
        <v>7.4</v>
      </c>
      <c r="AS85" s="1">
        <v>15.7</v>
      </c>
      <c r="AT85" s="1"/>
      <c r="AU85" s="1">
        <v>1.0</v>
      </c>
      <c r="AV85" s="1">
        <v>1.0</v>
      </c>
      <c r="AW85" s="1">
        <v>0.0</v>
      </c>
      <c r="AX85" s="1">
        <v>0.0</v>
      </c>
      <c r="AY85" s="1">
        <v>0.0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1.0</v>
      </c>
      <c r="BF85" s="1">
        <v>0.0</v>
      </c>
      <c r="BG85" s="1">
        <v>1.0</v>
      </c>
      <c r="BH85" s="1">
        <v>1.0</v>
      </c>
      <c r="BI85" s="1">
        <v>1.0</v>
      </c>
      <c r="BJ85" s="1">
        <v>0.0</v>
      </c>
      <c r="BK85" s="1">
        <v>1.0</v>
      </c>
      <c r="BL85" s="1">
        <v>0.0</v>
      </c>
      <c r="BM85" s="1">
        <v>0.0</v>
      </c>
      <c r="BO85" s="16">
        <v>0.0</v>
      </c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</row>
    <row r="86" ht="15.75" customHeight="1">
      <c r="A86" s="13">
        <v>15484.0</v>
      </c>
      <c r="B86" s="1">
        <f t="shared" si="1"/>
        <v>78</v>
      </c>
      <c r="C86" s="13">
        <v>42930.0</v>
      </c>
      <c r="D86" s="1">
        <v>0.0</v>
      </c>
      <c r="E86" s="1">
        <v>70.0</v>
      </c>
      <c r="F86" s="1">
        <v>1.6</v>
      </c>
      <c r="G86" s="14">
        <f t="shared" si="3"/>
        <v>27.34375</v>
      </c>
      <c r="H86" s="1">
        <v>0.0</v>
      </c>
      <c r="I86" s="1">
        <v>0.0</v>
      </c>
      <c r="J86" s="1">
        <v>0.0</v>
      </c>
      <c r="K86" s="1">
        <v>1.0</v>
      </c>
      <c r="L86" s="1">
        <v>1.0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/>
      <c r="X86" s="1"/>
      <c r="Y86" s="1"/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1.0</v>
      </c>
      <c r="AG86" s="1">
        <v>0.0</v>
      </c>
      <c r="AH86" s="1">
        <v>0.0</v>
      </c>
      <c r="AI86" s="1">
        <v>0.0</v>
      </c>
      <c r="AJ86" s="1">
        <v>0.0</v>
      </c>
      <c r="AK86" s="1">
        <v>1.0</v>
      </c>
      <c r="AL86" s="1">
        <v>30.0</v>
      </c>
      <c r="AM86" s="1"/>
      <c r="AN86" s="1">
        <v>0.0</v>
      </c>
      <c r="AO86" s="1">
        <v>0.0</v>
      </c>
      <c r="AP86" s="1">
        <v>0.0</v>
      </c>
      <c r="AQ86" s="1">
        <v>1.0</v>
      </c>
      <c r="AR86" s="1">
        <v>38.3</v>
      </c>
      <c r="AS86" s="1">
        <v>18829.0</v>
      </c>
      <c r="AT86" s="1">
        <v>30507.0</v>
      </c>
      <c r="AU86" s="1">
        <v>1.0</v>
      </c>
      <c r="AV86" s="1">
        <v>1.0</v>
      </c>
      <c r="AW86" s="1">
        <v>0.0</v>
      </c>
      <c r="AX86" s="1">
        <v>1.0</v>
      </c>
      <c r="AY86" s="1">
        <v>0.0</v>
      </c>
      <c r="AZ86" s="1">
        <v>0.0</v>
      </c>
      <c r="BA86" s="1">
        <v>0.0</v>
      </c>
      <c r="BB86" s="1">
        <v>0.0</v>
      </c>
      <c r="BC86" s="1">
        <v>0.0</v>
      </c>
      <c r="BD86" s="1">
        <v>0.0</v>
      </c>
      <c r="BE86" s="1">
        <v>1.0</v>
      </c>
      <c r="BF86" s="1">
        <v>0.0</v>
      </c>
      <c r="BG86" s="1">
        <v>0.0</v>
      </c>
      <c r="BH86" s="1">
        <v>1.0</v>
      </c>
      <c r="BI86" s="1">
        <v>1.0</v>
      </c>
      <c r="BJ86" s="1">
        <v>0.0</v>
      </c>
      <c r="BK86" s="1">
        <v>1.0</v>
      </c>
      <c r="BL86" s="1">
        <v>0.0</v>
      </c>
      <c r="BM86" s="1">
        <v>0.0</v>
      </c>
      <c r="BO86" s="16">
        <v>0.0</v>
      </c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</row>
    <row r="87" ht="15.75" customHeight="1">
      <c r="A87" s="13">
        <v>14992.0</v>
      </c>
      <c r="B87" s="1">
        <f t="shared" si="1"/>
        <v>80</v>
      </c>
      <c r="C87" s="13">
        <v>42980.0</v>
      </c>
      <c r="D87" s="1">
        <v>0.0</v>
      </c>
      <c r="E87" s="1">
        <v>75.0</v>
      </c>
      <c r="F87" s="1">
        <v>1.6</v>
      </c>
      <c r="G87" s="14">
        <f t="shared" si="3"/>
        <v>29.296875</v>
      </c>
      <c r="H87" s="1">
        <v>0.0</v>
      </c>
      <c r="I87" s="1">
        <v>0.0</v>
      </c>
      <c r="J87" s="1">
        <v>0.0</v>
      </c>
      <c r="K87" s="1">
        <v>1.0</v>
      </c>
      <c r="L87" s="1">
        <v>0.0</v>
      </c>
      <c r="M87" s="1">
        <v>0.0</v>
      </c>
      <c r="N87" s="1">
        <v>1.0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/>
      <c r="X87" s="1"/>
      <c r="Y87" s="1"/>
      <c r="Z87" s="1">
        <v>0.0</v>
      </c>
      <c r="AA87" s="1">
        <v>0.0</v>
      </c>
      <c r="AB87" s="1">
        <v>1.0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60.0</v>
      </c>
      <c r="AM87" s="1"/>
      <c r="AN87" s="1">
        <v>0.0</v>
      </c>
      <c r="AO87" s="1">
        <v>0.0</v>
      </c>
      <c r="AP87" s="1">
        <v>0.0</v>
      </c>
      <c r="AQ87" s="1">
        <v>0.0</v>
      </c>
      <c r="AR87" s="1">
        <v>207.0</v>
      </c>
      <c r="AS87" s="1">
        <v>871.0</v>
      </c>
      <c r="AT87" s="1"/>
      <c r="AU87" s="1">
        <v>1.0</v>
      </c>
      <c r="AV87" s="1">
        <v>1.0</v>
      </c>
      <c r="AW87" s="1">
        <v>0.0</v>
      </c>
      <c r="AX87" s="1">
        <v>0.0</v>
      </c>
      <c r="AY87" s="1">
        <v>0.0</v>
      </c>
      <c r="AZ87" s="1">
        <v>0.0</v>
      </c>
      <c r="BA87" s="1">
        <v>0.0</v>
      </c>
      <c r="BB87" s="1">
        <v>0.0</v>
      </c>
      <c r="BC87" s="1">
        <v>0.0</v>
      </c>
      <c r="BD87" s="1">
        <v>0.0</v>
      </c>
      <c r="BE87" s="1">
        <v>1.0</v>
      </c>
      <c r="BF87" s="1">
        <v>0.0</v>
      </c>
      <c r="BG87" s="1">
        <v>1.0</v>
      </c>
      <c r="BH87" s="1">
        <v>1.0</v>
      </c>
      <c r="BI87" s="1">
        <v>1.0</v>
      </c>
      <c r="BJ87" s="1">
        <v>0.0</v>
      </c>
      <c r="BK87" s="1">
        <v>1.0</v>
      </c>
      <c r="BL87" s="1">
        <v>0.0</v>
      </c>
      <c r="BM87" s="1">
        <v>0.0</v>
      </c>
      <c r="BO87" s="16">
        <v>0.0</v>
      </c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</row>
    <row r="88" ht="15.75" customHeight="1">
      <c r="A88" s="13">
        <v>20467.0</v>
      </c>
      <c r="B88" s="1">
        <f t="shared" si="1"/>
        <v>65</v>
      </c>
      <c r="C88" s="13">
        <v>43064.0</v>
      </c>
      <c r="D88" s="1">
        <v>0.0</v>
      </c>
      <c r="E88" s="1">
        <v>67.0</v>
      </c>
      <c r="F88" s="1">
        <v>1.57</v>
      </c>
      <c r="G88" s="14">
        <f t="shared" si="3"/>
        <v>27.18163009</v>
      </c>
      <c r="H88" s="1">
        <v>0.0</v>
      </c>
      <c r="I88" s="1">
        <v>0.0</v>
      </c>
      <c r="J88" s="1">
        <v>0.0</v>
      </c>
      <c r="K88" s="1">
        <v>1.0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1.0</v>
      </c>
      <c r="T88" s="1">
        <v>0.0</v>
      </c>
      <c r="U88" s="1">
        <v>0.0</v>
      </c>
      <c r="V88" s="1">
        <v>0.0</v>
      </c>
      <c r="W88" s="1"/>
      <c r="X88" s="1"/>
      <c r="Y88" s="1"/>
      <c r="Z88" s="1">
        <v>0.0</v>
      </c>
      <c r="AA88" s="1">
        <v>1.0</v>
      </c>
      <c r="AB88" s="1">
        <v>0.0</v>
      </c>
      <c r="AC88" s="1">
        <v>0.0</v>
      </c>
      <c r="AD88" s="1">
        <v>0.0</v>
      </c>
      <c r="AE88" s="1">
        <v>0.0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65.0</v>
      </c>
      <c r="AM88" s="1"/>
      <c r="AN88" s="1">
        <v>0.0</v>
      </c>
      <c r="AO88" s="1">
        <v>0.0</v>
      </c>
      <c r="AP88" s="1">
        <v>0.0</v>
      </c>
      <c r="AQ88" s="1">
        <v>0.0</v>
      </c>
      <c r="AR88" s="1">
        <v>90.2</v>
      </c>
      <c r="AS88" s="1">
        <v>90.2</v>
      </c>
      <c r="AT88" s="1">
        <v>580.0</v>
      </c>
      <c r="AU88" s="1">
        <v>1.0</v>
      </c>
      <c r="AV88" s="1">
        <v>0.0</v>
      </c>
      <c r="AW88" s="1">
        <v>0.0</v>
      </c>
      <c r="AX88" s="1">
        <v>0.0</v>
      </c>
      <c r="AY88" s="1">
        <v>0.0</v>
      </c>
      <c r="AZ88" s="1">
        <v>0.0</v>
      </c>
      <c r="BA88" s="1">
        <v>0.0</v>
      </c>
      <c r="BB88" s="1">
        <v>0.0</v>
      </c>
      <c r="BC88" s="1">
        <v>0.0</v>
      </c>
      <c r="BD88" s="1">
        <v>0.0</v>
      </c>
      <c r="BE88" s="1">
        <v>0.0</v>
      </c>
      <c r="BF88" s="1">
        <v>1.0</v>
      </c>
      <c r="BG88" s="1">
        <v>0.0</v>
      </c>
      <c r="BH88" s="1">
        <v>1.0</v>
      </c>
      <c r="BI88" s="1">
        <v>1.0</v>
      </c>
      <c r="BJ88" s="1">
        <v>0.0</v>
      </c>
      <c r="BK88" s="1">
        <v>1.0</v>
      </c>
      <c r="BL88" s="1">
        <v>0.0</v>
      </c>
      <c r="BM88" s="1">
        <v>0.0</v>
      </c>
      <c r="BO88" s="16">
        <v>0.0</v>
      </c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</row>
    <row r="89" ht="15.75" customHeight="1">
      <c r="A89" s="13">
        <v>11302.0</v>
      </c>
      <c r="B89" s="1">
        <f t="shared" si="1"/>
        <v>90</v>
      </c>
      <c r="C89" s="13">
        <v>43070.0</v>
      </c>
      <c r="D89" s="1">
        <v>0.0</v>
      </c>
      <c r="E89" s="1">
        <v>55.0</v>
      </c>
      <c r="F89" s="1">
        <v>1.5</v>
      </c>
      <c r="G89" s="14">
        <f t="shared" si="3"/>
        <v>24.44444444</v>
      </c>
      <c r="H89" s="1">
        <v>0.0</v>
      </c>
      <c r="I89" s="1">
        <v>0.0</v>
      </c>
      <c r="J89" s="1">
        <v>0.0</v>
      </c>
      <c r="K89" s="1">
        <v>1.0</v>
      </c>
      <c r="L89" s="1">
        <v>1.0</v>
      </c>
      <c r="M89" s="1">
        <v>0.0</v>
      </c>
      <c r="N89" s="1">
        <v>0.0</v>
      </c>
      <c r="O89" s="1">
        <v>0.0</v>
      </c>
      <c r="P89" s="1">
        <v>1.0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/>
      <c r="X89" s="1"/>
      <c r="Y89" s="1"/>
      <c r="Z89" s="1">
        <v>1.0</v>
      </c>
      <c r="AA89" s="1">
        <v>0.0</v>
      </c>
      <c r="AB89" s="1">
        <v>0.0</v>
      </c>
      <c r="AC89" s="1">
        <v>1.0</v>
      </c>
      <c r="AD89" s="1">
        <v>1.0</v>
      </c>
      <c r="AE89" s="1">
        <v>0.0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67.0</v>
      </c>
      <c r="AM89" s="1"/>
      <c r="AN89" s="1">
        <v>0.0</v>
      </c>
      <c r="AO89" s="1">
        <v>1.0</v>
      </c>
      <c r="AP89" s="1">
        <v>0.0</v>
      </c>
      <c r="AQ89" s="1">
        <v>0.0</v>
      </c>
      <c r="AR89" s="1">
        <v>666.0</v>
      </c>
      <c r="AS89" s="1">
        <v>666.0</v>
      </c>
      <c r="AT89" s="1"/>
      <c r="AU89" s="1">
        <v>1.0</v>
      </c>
      <c r="AV89" s="1">
        <v>1.0</v>
      </c>
      <c r="AW89" s="1">
        <v>0.0</v>
      </c>
      <c r="AX89" s="1">
        <v>0.0</v>
      </c>
      <c r="AY89" s="1">
        <v>0.0</v>
      </c>
      <c r="AZ89" s="1">
        <v>0.0</v>
      </c>
      <c r="BA89" s="1">
        <v>0.0</v>
      </c>
      <c r="BB89" s="1">
        <v>0.0</v>
      </c>
      <c r="BC89" s="1">
        <v>0.0</v>
      </c>
      <c r="BD89" s="1">
        <v>0.0</v>
      </c>
      <c r="BE89" s="1">
        <v>1.0</v>
      </c>
      <c r="BF89" s="1">
        <v>1.0</v>
      </c>
      <c r="BG89" s="1">
        <v>0.0</v>
      </c>
      <c r="BH89" s="1">
        <v>1.0</v>
      </c>
      <c r="BI89" s="1">
        <v>1.0</v>
      </c>
      <c r="BJ89" s="1">
        <v>0.0</v>
      </c>
      <c r="BK89" s="1">
        <v>1.0</v>
      </c>
      <c r="BL89" s="1">
        <v>0.0</v>
      </c>
      <c r="BM89" s="1">
        <v>0.0</v>
      </c>
      <c r="BO89" s="16">
        <v>0.0</v>
      </c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</row>
    <row r="90" ht="15.75" customHeight="1">
      <c r="A90" s="13">
        <v>10387.0</v>
      </c>
      <c r="B90" s="1">
        <f t="shared" si="1"/>
        <v>92</v>
      </c>
      <c r="C90" s="13">
        <v>43072.0</v>
      </c>
      <c r="D90" s="1">
        <v>0.0</v>
      </c>
      <c r="E90" s="1">
        <v>74.0</v>
      </c>
      <c r="F90" s="1">
        <v>1.6</v>
      </c>
      <c r="G90" s="14">
        <f t="shared" si="3"/>
        <v>28.90625</v>
      </c>
      <c r="H90" s="1">
        <v>0.0</v>
      </c>
      <c r="I90" s="1">
        <v>0.0</v>
      </c>
      <c r="J90" s="1">
        <v>1.0</v>
      </c>
      <c r="K90" s="1">
        <v>1.0</v>
      </c>
      <c r="L90" s="1">
        <v>1.0</v>
      </c>
      <c r="M90" s="1">
        <v>0.0</v>
      </c>
      <c r="N90" s="1">
        <v>0.0</v>
      </c>
      <c r="O90" s="1">
        <v>0.0</v>
      </c>
      <c r="P90" s="1">
        <v>1.0</v>
      </c>
      <c r="Q90" s="1">
        <v>1.0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/>
      <c r="X90" s="1"/>
      <c r="Y90" s="1"/>
      <c r="Z90" s="1">
        <v>1.0</v>
      </c>
      <c r="AA90" s="1">
        <v>0.0</v>
      </c>
      <c r="AB90" s="1">
        <v>0.0</v>
      </c>
      <c r="AC90" s="1">
        <v>1.0</v>
      </c>
      <c r="AD90" s="1">
        <v>0.0</v>
      </c>
      <c r="AE90" s="1">
        <v>0.0</v>
      </c>
      <c r="AF90" s="1">
        <v>1.0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45.0</v>
      </c>
      <c r="AM90" s="1"/>
      <c r="AN90" s="1">
        <v>0.0</v>
      </c>
      <c r="AO90" s="1">
        <v>0.0</v>
      </c>
      <c r="AP90" s="1">
        <v>0.0</v>
      </c>
      <c r="AQ90" s="1">
        <v>1.0</v>
      </c>
      <c r="AR90" s="1">
        <v>487.0</v>
      </c>
      <c r="AS90" s="1">
        <v>487.0</v>
      </c>
      <c r="AT90" s="1"/>
      <c r="AU90" s="1">
        <v>1.0</v>
      </c>
      <c r="AV90" s="1">
        <v>1.0</v>
      </c>
      <c r="AW90" s="1">
        <v>0.0</v>
      </c>
      <c r="AX90" s="1">
        <v>0.0</v>
      </c>
      <c r="AY90" s="1">
        <v>0.0</v>
      </c>
      <c r="AZ90" s="1">
        <v>0.0</v>
      </c>
      <c r="BA90" s="1">
        <v>0.0</v>
      </c>
      <c r="BB90" s="1">
        <v>0.0</v>
      </c>
      <c r="BC90" s="1">
        <v>0.0</v>
      </c>
      <c r="BD90" s="1">
        <v>0.0</v>
      </c>
      <c r="BE90" s="1">
        <v>1.0</v>
      </c>
      <c r="BF90" s="1">
        <v>1.0</v>
      </c>
      <c r="BG90" s="1">
        <v>0.0</v>
      </c>
      <c r="BH90" s="1">
        <v>1.0</v>
      </c>
      <c r="BI90" s="1">
        <v>2.0</v>
      </c>
      <c r="BJ90" s="1">
        <v>0.0</v>
      </c>
      <c r="BK90" s="1">
        <v>1.0</v>
      </c>
      <c r="BL90" s="1">
        <v>0.0</v>
      </c>
      <c r="BM90" s="1">
        <v>0.0</v>
      </c>
      <c r="BO90" s="16">
        <v>0.0</v>
      </c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</row>
    <row r="91" ht="15.75" customHeight="1">
      <c r="A91" s="13">
        <v>18136.0</v>
      </c>
      <c r="B91" s="1">
        <f t="shared" si="1"/>
        <v>71</v>
      </c>
      <c r="C91" s="13">
        <v>43073.0</v>
      </c>
      <c r="D91" s="1">
        <v>0.0</v>
      </c>
      <c r="E91" s="1">
        <v>58.0</v>
      </c>
      <c r="F91" s="1">
        <v>1.6</v>
      </c>
      <c r="G91" s="14">
        <f t="shared" si="3"/>
        <v>22.65625</v>
      </c>
      <c r="H91" s="1">
        <v>0.0</v>
      </c>
      <c r="I91" s="1">
        <v>0.0</v>
      </c>
      <c r="J91" s="1">
        <v>0.0</v>
      </c>
      <c r="K91" s="1">
        <v>1.0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/>
      <c r="X91" s="1"/>
      <c r="Y91" s="1"/>
      <c r="Z91" s="1">
        <v>0.0</v>
      </c>
      <c r="AA91" s="1">
        <v>0.0</v>
      </c>
      <c r="AB91" s="1">
        <v>1.0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60.0</v>
      </c>
      <c r="AM91" s="1"/>
      <c r="AN91" s="1">
        <v>0.0</v>
      </c>
      <c r="AO91" s="1">
        <v>0.0</v>
      </c>
      <c r="AP91" s="1">
        <v>0.0</v>
      </c>
      <c r="AQ91" s="1">
        <v>1.0</v>
      </c>
      <c r="AR91" s="1">
        <v>78.3</v>
      </c>
      <c r="AS91" s="1">
        <v>78.3</v>
      </c>
      <c r="AT91" s="1"/>
      <c r="AU91" s="1">
        <v>1.0</v>
      </c>
      <c r="AV91" s="1">
        <v>1.0</v>
      </c>
      <c r="AW91" s="1">
        <v>0.0</v>
      </c>
      <c r="AX91" s="1">
        <v>0.0</v>
      </c>
      <c r="AY91" s="1">
        <v>0.0</v>
      </c>
      <c r="AZ91" s="1">
        <v>0.0</v>
      </c>
      <c r="BA91" s="1">
        <v>0.0</v>
      </c>
      <c r="BB91" s="1">
        <v>0.0</v>
      </c>
      <c r="BC91" s="1">
        <v>0.0</v>
      </c>
      <c r="BD91" s="1">
        <v>0.0</v>
      </c>
      <c r="BE91" s="1">
        <v>1.0</v>
      </c>
      <c r="BF91" s="1">
        <v>0.0</v>
      </c>
      <c r="BG91" s="1">
        <v>1.0</v>
      </c>
      <c r="BH91" s="1">
        <v>1.0</v>
      </c>
      <c r="BI91" s="1">
        <v>1.0</v>
      </c>
      <c r="BJ91" s="1">
        <v>0.0</v>
      </c>
      <c r="BK91" s="1">
        <v>1.0</v>
      </c>
      <c r="BL91" s="1">
        <v>0.0</v>
      </c>
      <c r="BM91" s="1">
        <v>0.0</v>
      </c>
      <c r="BO91" s="16">
        <v>0.0</v>
      </c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</row>
    <row r="92" ht="15.75" customHeight="1">
      <c r="A92" s="13">
        <v>18762.0</v>
      </c>
      <c r="B92" s="1">
        <f t="shared" si="1"/>
        <v>69</v>
      </c>
      <c r="C92" s="13">
        <v>43109.0</v>
      </c>
      <c r="D92" s="1">
        <v>0.0</v>
      </c>
      <c r="E92" s="1">
        <v>60.0</v>
      </c>
      <c r="F92" s="1">
        <v>1.7</v>
      </c>
      <c r="G92" s="14">
        <f t="shared" si="3"/>
        <v>20.76124567</v>
      </c>
      <c r="H92" s="1">
        <v>0.0</v>
      </c>
      <c r="I92" s="1">
        <v>0.0</v>
      </c>
      <c r="J92" s="1">
        <v>1.0</v>
      </c>
      <c r="K92" s="1">
        <v>0.0</v>
      </c>
      <c r="L92" s="1">
        <v>0.0</v>
      </c>
      <c r="M92" s="1">
        <v>0.0</v>
      </c>
      <c r="N92" s="1">
        <v>1.0</v>
      </c>
      <c r="O92" s="1">
        <v>0.0</v>
      </c>
      <c r="P92" s="1">
        <v>0.0</v>
      </c>
      <c r="Q92" s="1">
        <v>1.0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/>
      <c r="X92" s="1"/>
      <c r="Y92" s="1"/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64.0</v>
      </c>
      <c r="AM92" s="1"/>
      <c r="AN92" s="1">
        <v>0.0</v>
      </c>
      <c r="AO92" s="1">
        <v>0.0</v>
      </c>
      <c r="AP92" s="1">
        <v>0.0</v>
      </c>
      <c r="AQ92" s="1">
        <v>0.0</v>
      </c>
      <c r="AR92" s="1">
        <v>132.0</v>
      </c>
      <c r="AS92" s="1">
        <v>164.0</v>
      </c>
      <c r="AT92" s="1">
        <v>1024.0</v>
      </c>
      <c r="AU92" s="1">
        <v>1.0</v>
      </c>
      <c r="AV92" s="1">
        <v>1.0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">
        <v>0.0</v>
      </c>
      <c r="BC92" s="1">
        <v>0.0</v>
      </c>
      <c r="BD92" s="1">
        <v>0.0</v>
      </c>
      <c r="BE92" s="1">
        <v>0.0</v>
      </c>
      <c r="BF92" s="1">
        <v>1.0</v>
      </c>
      <c r="BG92" s="1">
        <v>0.0</v>
      </c>
      <c r="BH92" s="1">
        <v>1.0</v>
      </c>
      <c r="BI92" s="1">
        <v>1.0</v>
      </c>
      <c r="BJ92" s="1">
        <v>0.0</v>
      </c>
      <c r="BK92" s="1">
        <v>1.0</v>
      </c>
      <c r="BL92" s="1">
        <v>0.0</v>
      </c>
      <c r="BM92" s="1">
        <v>0.0</v>
      </c>
      <c r="BO92" s="16">
        <v>0.0</v>
      </c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</row>
    <row r="93" ht="15.75" customHeight="1">
      <c r="A93" s="13">
        <v>17009.0</v>
      </c>
      <c r="B93" s="1">
        <f t="shared" si="1"/>
        <v>74</v>
      </c>
      <c r="C93" s="13">
        <v>43142.0</v>
      </c>
      <c r="D93" s="1">
        <v>0.0</v>
      </c>
      <c r="E93" s="1">
        <v>58.0</v>
      </c>
      <c r="F93" s="1">
        <v>1.6</v>
      </c>
      <c r="G93" s="14">
        <f t="shared" si="3"/>
        <v>22.65625</v>
      </c>
      <c r="H93" s="1">
        <v>1.0</v>
      </c>
      <c r="I93" s="1">
        <v>0.0</v>
      </c>
      <c r="J93" s="1">
        <v>0.0</v>
      </c>
      <c r="K93" s="1">
        <v>0.0</v>
      </c>
      <c r="L93" s="1">
        <v>1.0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/>
      <c r="X93" s="1"/>
      <c r="Y93" s="1"/>
      <c r="Z93" s="1">
        <v>1.0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1.0</v>
      </c>
      <c r="AH93" s="1">
        <v>0.0</v>
      </c>
      <c r="AI93" s="1">
        <v>0.0</v>
      </c>
      <c r="AJ93" s="1">
        <v>0.0</v>
      </c>
      <c r="AK93" s="1">
        <v>0.0</v>
      </c>
      <c r="AL93" s="1">
        <v>60.0</v>
      </c>
      <c r="AM93" s="1"/>
      <c r="AN93" s="1">
        <v>0.0</v>
      </c>
      <c r="AO93" s="1">
        <v>0.0</v>
      </c>
      <c r="AP93" s="1">
        <v>0.0</v>
      </c>
      <c r="AQ93" s="1">
        <v>1.0</v>
      </c>
      <c r="AR93" s="1">
        <v>116.0</v>
      </c>
      <c r="AS93" s="1">
        <v>155.0</v>
      </c>
      <c r="AT93" s="1"/>
      <c r="AU93" s="1">
        <v>1.0</v>
      </c>
      <c r="AV93" s="1">
        <v>1.0</v>
      </c>
      <c r="AW93" s="1">
        <v>0.0</v>
      </c>
      <c r="AX93" s="1">
        <v>0.0</v>
      </c>
      <c r="AY93" s="1">
        <v>0.0</v>
      </c>
      <c r="AZ93" s="1">
        <v>0.0</v>
      </c>
      <c r="BA93" s="1">
        <v>0.0</v>
      </c>
      <c r="BB93" s="1">
        <v>0.0</v>
      </c>
      <c r="BC93" s="1">
        <v>0.0</v>
      </c>
      <c r="BD93" s="1">
        <v>0.0</v>
      </c>
      <c r="BE93" s="1">
        <v>1.0</v>
      </c>
      <c r="BF93" s="1">
        <v>1.0</v>
      </c>
      <c r="BG93" s="1">
        <v>0.0</v>
      </c>
      <c r="BH93" s="1">
        <v>1.0</v>
      </c>
      <c r="BI93" s="1">
        <v>1.0</v>
      </c>
      <c r="BJ93" s="1">
        <v>0.0</v>
      </c>
      <c r="BK93" s="1">
        <v>1.0</v>
      </c>
      <c r="BL93" s="1">
        <v>1.0</v>
      </c>
      <c r="BM93" s="1">
        <v>1.0</v>
      </c>
      <c r="BO93" s="16">
        <v>0.0</v>
      </c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</row>
    <row r="94" ht="15.75" customHeight="1">
      <c r="A94" s="13">
        <v>20544.0</v>
      </c>
      <c r="B94" s="1">
        <f t="shared" si="1"/>
        <v>65</v>
      </c>
      <c r="C94" s="13">
        <v>43232.0</v>
      </c>
      <c r="D94" s="1">
        <v>0.0</v>
      </c>
      <c r="E94" s="1">
        <v>70.0</v>
      </c>
      <c r="F94" s="1">
        <v>1.72</v>
      </c>
      <c r="G94" s="14">
        <f t="shared" si="3"/>
        <v>23.66143862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1.0</v>
      </c>
      <c r="N94" s="1">
        <v>0.0</v>
      </c>
      <c r="O94" s="1">
        <v>0.0</v>
      </c>
      <c r="P94" s="1">
        <v>1.0</v>
      </c>
      <c r="Q94" s="1">
        <v>1.0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/>
      <c r="X94" s="1"/>
      <c r="Y94" s="1"/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1.0</v>
      </c>
      <c r="AL94" s="1">
        <v>65.0</v>
      </c>
      <c r="AM94" s="1"/>
      <c r="AN94" s="1">
        <v>0.0</v>
      </c>
      <c r="AO94" s="1">
        <v>0.0</v>
      </c>
      <c r="AP94" s="1">
        <v>0.0</v>
      </c>
      <c r="AQ94" s="1">
        <v>0.0</v>
      </c>
      <c r="AR94" s="1">
        <v>938.0</v>
      </c>
      <c r="AS94" s="1">
        <v>938.0</v>
      </c>
      <c r="AT94" s="1"/>
      <c r="AU94" s="1">
        <v>1.0</v>
      </c>
      <c r="AV94" s="1">
        <v>1.0</v>
      </c>
      <c r="AW94" s="1">
        <v>0.0</v>
      </c>
      <c r="AX94" s="1">
        <v>0.0</v>
      </c>
      <c r="AY94" s="1">
        <v>0.0</v>
      </c>
      <c r="AZ94" s="1">
        <v>0.0</v>
      </c>
      <c r="BA94" s="1">
        <v>0.0</v>
      </c>
      <c r="BB94" s="1">
        <v>0.0</v>
      </c>
      <c r="BC94" s="1">
        <v>0.0</v>
      </c>
      <c r="BD94" s="1">
        <v>0.0</v>
      </c>
      <c r="BE94" s="1">
        <v>1.0</v>
      </c>
      <c r="BF94" s="1">
        <v>1.0</v>
      </c>
      <c r="BG94" s="1">
        <v>0.0</v>
      </c>
      <c r="BH94" s="1">
        <v>1.0</v>
      </c>
      <c r="BI94" s="1">
        <v>1.0</v>
      </c>
      <c r="BJ94" s="1">
        <v>0.0</v>
      </c>
      <c r="BK94" s="1">
        <v>1.0</v>
      </c>
      <c r="BL94" s="1">
        <v>0.0</v>
      </c>
      <c r="BM94" s="1">
        <v>0.0</v>
      </c>
      <c r="BO94" s="16">
        <v>0.0</v>
      </c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</row>
    <row r="95" ht="15.75" customHeight="1">
      <c r="A95" s="13">
        <v>15780.0</v>
      </c>
      <c r="B95" s="1">
        <f t="shared" si="1"/>
        <v>78</v>
      </c>
      <c r="C95" s="13">
        <v>43604.0</v>
      </c>
      <c r="D95" s="1">
        <v>0.0</v>
      </c>
      <c r="E95" s="1">
        <v>72.0</v>
      </c>
      <c r="F95" s="1">
        <v>1.59</v>
      </c>
      <c r="G95" s="14">
        <f t="shared" si="3"/>
        <v>28.47988608</v>
      </c>
      <c r="H95" s="1">
        <v>0.0</v>
      </c>
      <c r="I95" s="1">
        <v>0.0</v>
      </c>
      <c r="J95" s="1">
        <v>0.0</v>
      </c>
      <c r="K95" s="1">
        <v>1.0</v>
      </c>
      <c r="L95" s="1">
        <v>1.0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/>
      <c r="X95" s="1"/>
      <c r="Y95" s="1"/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1.0</v>
      </c>
      <c r="AG95" s="1">
        <v>0.0</v>
      </c>
      <c r="AH95" s="1">
        <v>0.0</v>
      </c>
      <c r="AI95" s="1">
        <v>0.0</v>
      </c>
      <c r="AJ95" s="1">
        <v>0.0</v>
      </c>
      <c r="AK95" s="1">
        <v>1.0</v>
      </c>
      <c r="AL95" s="1">
        <v>45.0</v>
      </c>
      <c r="AM95" s="1"/>
      <c r="AN95" s="1">
        <v>0.0</v>
      </c>
      <c r="AO95" s="1">
        <v>0.0</v>
      </c>
      <c r="AP95" s="1">
        <v>0.0</v>
      </c>
      <c r="AQ95" s="1">
        <v>0.0</v>
      </c>
      <c r="AR95" s="1">
        <v>795.0</v>
      </c>
      <c r="AS95" s="1">
        <v>913.0</v>
      </c>
      <c r="AT95" s="1">
        <v>953.0</v>
      </c>
      <c r="AU95" s="1">
        <v>1.0</v>
      </c>
      <c r="AV95" s="1">
        <v>1.0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">
        <v>0.0</v>
      </c>
      <c r="BD95" s="1">
        <v>0.0</v>
      </c>
      <c r="BE95" s="1">
        <v>1.0</v>
      </c>
      <c r="BF95" s="1">
        <v>1.0</v>
      </c>
      <c r="BG95" s="1">
        <v>0.0</v>
      </c>
      <c r="BH95" s="1">
        <v>1.0</v>
      </c>
      <c r="BI95" s="1">
        <v>1.0</v>
      </c>
      <c r="BJ95" s="1">
        <v>0.0</v>
      </c>
      <c r="BK95" s="1">
        <v>1.0</v>
      </c>
      <c r="BL95" s="1">
        <v>0.0</v>
      </c>
      <c r="BM95" s="1">
        <v>0.0</v>
      </c>
      <c r="BO95" s="16">
        <v>0.0</v>
      </c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</row>
    <row r="96" ht="15.75" customHeight="1">
      <c r="A96" s="13">
        <v>15467.0</v>
      </c>
      <c r="B96" s="1">
        <f t="shared" si="1"/>
        <v>78</v>
      </c>
      <c r="C96" s="13">
        <v>43249.0</v>
      </c>
      <c r="D96" s="1">
        <v>0.0</v>
      </c>
      <c r="E96" s="1">
        <v>59.0</v>
      </c>
      <c r="F96" s="1">
        <v>1.56</v>
      </c>
      <c r="G96" s="14">
        <f t="shared" si="3"/>
        <v>24.24391847</v>
      </c>
      <c r="H96" s="1">
        <v>0.0</v>
      </c>
      <c r="I96" s="1">
        <v>0.0</v>
      </c>
      <c r="J96" s="1">
        <v>0.0</v>
      </c>
      <c r="K96" s="1">
        <v>1.0</v>
      </c>
      <c r="L96" s="1">
        <v>0.0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0.0</v>
      </c>
      <c r="S96" s="1">
        <v>1.0</v>
      </c>
      <c r="T96" s="1">
        <v>0.0</v>
      </c>
      <c r="U96" s="1">
        <v>0.0</v>
      </c>
      <c r="V96" s="1">
        <v>0.0</v>
      </c>
      <c r="W96" s="1"/>
      <c r="X96" s="1"/>
      <c r="Y96" s="1"/>
      <c r="Z96" s="1">
        <v>0.0</v>
      </c>
      <c r="AA96" s="1">
        <v>0.0</v>
      </c>
      <c r="AB96" s="1">
        <v>1.0</v>
      </c>
      <c r="AC96" s="1">
        <v>1.0</v>
      </c>
      <c r="AD96" s="1">
        <v>1.0</v>
      </c>
      <c r="AE96" s="1">
        <v>0.0</v>
      </c>
      <c r="AF96" s="1">
        <v>1.0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58.0</v>
      </c>
      <c r="AM96" s="1"/>
      <c r="AN96" s="1">
        <v>0.0</v>
      </c>
      <c r="AO96" s="1">
        <v>0.0</v>
      </c>
      <c r="AP96" s="1">
        <v>0.0</v>
      </c>
      <c r="AQ96" s="1">
        <v>0.0</v>
      </c>
      <c r="AR96" s="1">
        <v>31.7</v>
      </c>
      <c r="AS96" s="1">
        <v>35.3</v>
      </c>
      <c r="AT96" s="1">
        <v>277.0</v>
      </c>
      <c r="AU96" s="1">
        <v>1.0</v>
      </c>
      <c r="AV96" s="1">
        <v>1.0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1.0</v>
      </c>
      <c r="BH96" s="1">
        <v>1.0</v>
      </c>
      <c r="BI96" s="1">
        <v>1.0</v>
      </c>
      <c r="BJ96" s="1">
        <v>1.0</v>
      </c>
      <c r="BK96" s="1">
        <v>1.0</v>
      </c>
      <c r="BL96" s="1">
        <v>0.0</v>
      </c>
      <c r="BM96" s="1">
        <v>0.0</v>
      </c>
      <c r="BO96" s="16">
        <v>0.0</v>
      </c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</row>
    <row r="97" ht="15.75" customHeight="1">
      <c r="A97" s="13">
        <v>19294.0</v>
      </c>
      <c r="B97" s="1">
        <f t="shared" si="1"/>
        <v>68</v>
      </c>
      <c r="C97" s="13">
        <v>43261.0</v>
      </c>
      <c r="D97" s="1">
        <v>0.0</v>
      </c>
      <c r="E97" s="1">
        <v>70.0</v>
      </c>
      <c r="F97" s="1">
        <v>1.61</v>
      </c>
      <c r="G97" s="14">
        <f t="shared" si="3"/>
        <v>27.00513097</v>
      </c>
      <c r="H97" s="1">
        <v>0.0</v>
      </c>
      <c r="I97" s="1">
        <v>0.0</v>
      </c>
      <c r="J97" s="1">
        <v>0.0</v>
      </c>
      <c r="K97" s="1">
        <v>1.0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/>
      <c r="X97" s="1"/>
      <c r="Y97" s="1"/>
      <c r="Z97" s="1">
        <v>0.0</v>
      </c>
      <c r="AA97" s="1">
        <v>0.0</v>
      </c>
      <c r="AB97" s="1">
        <v>0.0</v>
      </c>
      <c r="AC97" s="1">
        <v>0.0</v>
      </c>
      <c r="AD97" s="1">
        <v>0.0</v>
      </c>
      <c r="AE97" s="1">
        <v>0.0</v>
      </c>
      <c r="AF97" s="1">
        <v>0.0</v>
      </c>
      <c r="AG97" s="1">
        <v>0.0</v>
      </c>
      <c r="AH97" s="1">
        <v>0.0</v>
      </c>
      <c r="AI97" s="1">
        <v>0.0</v>
      </c>
      <c r="AJ97" s="1">
        <v>0.0</v>
      </c>
      <c r="AK97" s="1">
        <v>0.0</v>
      </c>
      <c r="AL97" s="1">
        <v>55.0</v>
      </c>
      <c r="AM97" s="1"/>
      <c r="AN97" s="1">
        <v>0.0</v>
      </c>
      <c r="AO97" s="1">
        <v>1.0</v>
      </c>
      <c r="AP97" s="1">
        <v>0.0</v>
      </c>
      <c r="AQ97" s="1">
        <v>0.0</v>
      </c>
      <c r="AR97" s="1">
        <v>374.0</v>
      </c>
      <c r="AS97" s="1">
        <v>1167.0</v>
      </c>
      <c r="AT97" s="1"/>
      <c r="AU97" s="1">
        <v>1.0</v>
      </c>
      <c r="AV97" s="1">
        <v>1.0</v>
      </c>
      <c r="AW97" s="1">
        <v>0.0</v>
      </c>
      <c r="AX97" s="1">
        <v>0.0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1.0</v>
      </c>
      <c r="BF97" s="1">
        <v>1.0</v>
      </c>
      <c r="BG97" s="1">
        <v>0.0</v>
      </c>
      <c r="BH97" s="1">
        <v>1.0</v>
      </c>
      <c r="BI97" s="1">
        <v>1.0</v>
      </c>
      <c r="BJ97" s="1">
        <v>0.0</v>
      </c>
      <c r="BK97" s="1">
        <v>0.0</v>
      </c>
      <c r="BL97" s="1">
        <v>0.0</v>
      </c>
      <c r="BM97" s="1">
        <v>0.0</v>
      </c>
      <c r="BO97" s="16">
        <v>0.0</v>
      </c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</row>
    <row r="98" ht="15.75" customHeight="1">
      <c r="A98" s="13">
        <v>13158.0</v>
      </c>
      <c r="B98" s="1">
        <f t="shared" si="1"/>
        <v>85</v>
      </c>
      <c r="C98" s="13">
        <v>43393.0</v>
      </c>
      <c r="D98" s="1">
        <v>0.0</v>
      </c>
      <c r="E98" s="21">
        <v>47.0</v>
      </c>
      <c r="F98" s="1">
        <v>1.55</v>
      </c>
      <c r="G98" s="14">
        <f t="shared" si="3"/>
        <v>19.56295525</v>
      </c>
      <c r="H98" s="1">
        <v>0.0</v>
      </c>
      <c r="I98" s="1">
        <v>0.0</v>
      </c>
      <c r="J98" s="1">
        <v>0.0</v>
      </c>
      <c r="K98" s="1">
        <v>1.0</v>
      </c>
      <c r="L98" s="1">
        <v>0.0</v>
      </c>
      <c r="M98" s="1">
        <v>1.0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/>
      <c r="X98" s="1"/>
      <c r="Y98" s="1"/>
      <c r="Z98" s="1">
        <v>1.0</v>
      </c>
      <c r="AA98" s="1">
        <v>0.0</v>
      </c>
      <c r="AB98" s="1">
        <v>0.0</v>
      </c>
      <c r="AC98" s="1">
        <v>1.0</v>
      </c>
      <c r="AD98" s="1">
        <v>1.0</v>
      </c>
      <c r="AE98" s="1">
        <v>0.0</v>
      </c>
      <c r="AF98" s="1">
        <v>1.0</v>
      </c>
      <c r="AG98" s="1">
        <v>0.0</v>
      </c>
      <c r="AH98" s="1">
        <v>0.0</v>
      </c>
      <c r="AI98" s="1">
        <v>0.0</v>
      </c>
      <c r="AJ98" s="1">
        <v>0.0</v>
      </c>
      <c r="AK98" s="1">
        <v>0.0</v>
      </c>
      <c r="AL98" s="1">
        <v>60.0</v>
      </c>
      <c r="AM98" s="1"/>
      <c r="AN98" s="1">
        <v>0.0</v>
      </c>
      <c r="AO98" s="1">
        <v>0.0</v>
      </c>
      <c r="AP98" s="1">
        <v>0.0</v>
      </c>
      <c r="AQ98" s="1">
        <v>0.0</v>
      </c>
      <c r="AR98" s="1">
        <v>64.6</v>
      </c>
      <c r="AS98" s="1">
        <v>1660.0</v>
      </c>
      <c r="AT98" s="1">
        <v>442.0</v>
      </c>
      <c r="AU98" s="1">
        <v>1.0</v>
      </c>
      <c r="AV98" s="1">
        <v>1.0</v>
      </c>
      <c r="AW98" s="1">
        <v>0.0</v>
      </c>
      <c r="AX98" s="1">
        <v>0.0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1.0</v>
      </c>
      <c r="BG98" s="1">
        <v>0.0</v>
      </c>
      <c r="BH98" s="1">
        <v>1.0</v>
      </c>
      <c r="BI98" s="1">
        <v>1.0</v>
      </c>
      <c r="BJ98" s="1">
        <v>0.0</v>
      </c>
      <c r="BK98" s="1">
        <v>1.0</v>
      </c>
      <c r="BL98" s="1">
        <v>0.0</v>
      </c>
      <c r="BM98" s="1">
        <v>0.0</v>
      </c>
      <c r="BO98" s="16">
        <v>0.0</v>
      </c>
    </row>
    <row r="99" ht="15.75" customHeight="1">
      <c r="A99" s="13">
        <v>12536.0</v>
      </c>
      <c r="B99" s="1">
        <f t="shared" si="1"/>
        <v>86</v>
      </c>
      <c r="C99" s="13">
        <v>43400.0</v>
      </c>
      <c r="D99" s="1">
        <v>0.0</v>
      </c>
      <c r="E99" s="1">
        <v>58.0</v>
      </c>
      <c r="F99" s="1">
        <v>1.65</v>
      </c>
      <c r="G99" s="14">
        <f t="shared" si="3"/>
        <v>21.30394858</v>
      </c>
      <c r="H99" s="1">
        <v>0.0</v>
      </c>
      <c r="I99" s="1">
        <v>0.0</v>
      </c>
      <c r="J99" s="1">
        <v>0.0</v>
      </c>
      <c r="K99" s="1">
        <v>1.0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1.0</v>
      </c>
      <c r="T99" s="1">
        <v>0.0</v>
      </c>
      <c r="U99" s="1">
        <v>0.0</v>
      </c>
      <c r="V99" s="1">
        <v>0.0</v>
      </c>
      <c r="W99" s="1"/>
      <c r="X99" s="1"/>
      <c r="Y99" s="1"/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0.0</v>
      </c>
      <c r="AF99" s="1">
        <v>1.0</v>
      </c>
      <c r="AG99" s="1">
        <v>0.0</v>
      </c>
      <c r="AH99" s="1">
        <v>0.0</v>
      </c>
      <c r="AI99" s="1">
        <v>0.0</v>
      </c>
      <c r="AJ99" s="1">
        <v>0.0</v>
      </c>
      <c r="AK99" s="1">
        <v>1.0</v>
      </c>
      <c r="AL99" s="1">
        <v>47.0</v>
      </c>
      <c r="AM99" s="1"/>
      <c r="AN99" s="1">
        <v>0.0</v>
      </c>
      <c r="AO99" s="1">
        <v>0.0</v>
      </c>
      <c r="AP99" s="1">
        <v>0.0</v>
      </c>
      <c r="AQ99" s="1">
        <v>0.0</v>
      </c>
      <c r="AR99" s="1">
        <v>768.0</v>
      </c>
      <c r="AS99" s="1">
        <v>5380.0</v>
      </c>
      <c r="AT99" s="1"/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1.0</v>
      </c>
      <c r="BF99" s="1">
        <v>1.0</v>
      </c>
      <c r="BG99" s="1">
        <v>0.0</v>
      </c>
      <c r="BH99" s="1">
        <v>1.0</v>
      </c>
      <c r="BI99" s="1">
        <v>1.0</v>
      </c>
      <c r="BJ99" s="1">
        <v>0.0</v>
      </c>
      <c r="BK99" s="1">
        <v>1.0</v>
      </c>
      <c r="BL99" s="1">
        <v>0.0</v>
      </c>
      <c r="BM99" s="1">
        <v>0.0</v>
      </c>
      <c r="BO99" s="16">
        <v>0.0</v>
      </c>
    </row>
    <row r="100" ht="15.75" customHeight="1">
      <c r="A100" s="13">
        <v>11856.0</v>
      </c>
      <c r="B100" s="1">
        <f t="shared" si="1"/>
        <v>88</v>
      </c>
      <c r="C100" s="13">
        <v>43507.0</v>
      </c>
      <c r="D100" s="1">
        <v>0.0</v>
      </c>
      <c r="E100" s="1">
        <v>64.0</v>
      </c>
      <c r="F100" s="1">
        <v>1.5</v>
      </c>
      <c r="G100" s="14">
        <f t="shared" si="3"/>
        <v>28.44444444</v>
      </c>
      <c r="H100" s="1">
        <v>0.0</v>
      </c>
      <c r="I100" s="1">
        <v>0.0</v>
      </c>
      <c r="J100" s="1">
        <v>1.0</v>
      </c>
      <c r="K100" s="1">
        <v>1.0</v>
      </c>
      <c r="L100" s="1">
        <v>1.0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/>
      <c r="X100" s="1"/>
      <c r="Y100" s="1"/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1.0</v>
      </c>
      <c r="AH100" s="1">
        <v>0.0</v>
      </c>
      <c r="AI100" s="1">
        <v>0.0</v>
      </c>
      <c r="AJ100" s="1">
        <v>0.0</v>
      </c>
      <c r="AK100" s="1">
        <v>1.0</v>
      </c>
      <c r="AL100" s="1">
        <v>50.0</v>
      </c>
      <c r="AM100" s="1"/>
      <c r="AN100" s="1">
        <v>0.0</v>
      </c>
      <c r="AO100" s="1">
        <v>0.0</v>
      </c>
      <c r="AP100" s="1">
        <v>0.0</v>
      </c>
      <c r="AQ100" s="1">
        <v>0.0</v>
      </c>
      <c r="AR100" s="1">
        <v>1099.0</v>
      </c>
      <c r="AS100" s="1">
        <v>1686.0</v>
      </c>
      <c r="AT100" s="1">
        <v>2907.0</v>
      </c>
      <c r="AU100" s="1">
        <v>1.0</v>
      </c>
      <c r="AV100" s="1">
        <v>1.0</v>
      </c>
      <c r="AW100" s="1">
        <v>0.0</v>
      </c>
      <c r="AX100" s="1">
        <v>0.0</v>
      </c>
      <c r="AY100" s="1">
        <v>1.0</v>
      </c>
      <c r="AZ100" s="1">
        <v>0.0</v>
      </c>
      <c r="BA100" s="1">
        <v>0.0</v>
      </c>
      <c r="BB100" s="1">
        <v>0.0</v>
      </c>
      <c r="BC100" s="1">
        <v>0.0</v>
      </c>
      <c r="BD100" s="1">
        <v>0.0</v>
      </c>
      <c r="BE100" s="1">
        <v>0.0</v>
      </c>
      <c r="BF100" s="1">
        <v>1.0</v>
      </c>
      <c r="BG100" s="1">
        <v>0.0</v>
      </c>
      <c r="BH100" s="1">
        <v>1.0</v>
      </c>
      <c r="BI100" s="1">
        <v>1.0</v>
      </c>
      <c r="BJ100" s="1">
        <v>1.0</v>
      </c>
      <c r="BK100" s="1">
        <v>1.0</v>
      </c>
      <c r="BL100" s="1">
        <v>0.0</v>
      </c>
      <c r="BM100" s="1">
        <v>1.0</v>
      </c>
      <c r="BO100" s="16">
        <v>0.0</v>
      </c>
    </row>
    <row r="101" ht="15.75" customHeight="1">
      <c r="A101" s="13">
        <v>16995.0</v>
      </c>
      <c r="B101" s="1">
        <f t="shared" si="1"/>
        <v>74</v>
      </c>
      <c r="C101" s="13">
        <v>43519.0</v>
      </c>
      <c r="D101" s="1">
        <v>0.0</v>
      </c>
      <c r="E101" s="1">
        <v>70.0</v>
      </c>
      <c r="F101" s="1">
        <v>1.58</v>
      </c>
      <c r="G101" s="14">
        <f t="shared" si="3"/>
        <v>28.04037814</v>
      </c>
      <c r="H101" s="1">
        <v>0.0</v>
      </c>
      <c r="I101" s="1">
        <v>0.0</v>
      </c>
      <c r="J101" s="1">
        <v>0.0</v>
      </c>
      <c r="K101" s="1">
        <v>0.0</v>
      </c>
      <c r="L101" s="1">
        <v>1.0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5">
        <v>1.0</v>
      </c>
      <c r="U101" s="1">
        <v>1.0</v>
      </c>
      <c r="V101" s="1">
        <v>0.0</v>
      </c>
      <c r="W101" s="1"/>
      <c r="X101" s="1"/>
      <c r="Y101" s="1"/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1.0</v>
      </c>
      <c r="AI101" s="1">
        <v>0.0</v>
      </c>
      <c r="AJ101" s="1">
        <v>0.0</v>
      </c>
      <c r="AK101" s="1">
        <v>0.0</v>
      </c>
      <c r="AL101" s="1">
        <v>55.0</v>
      </c>
      <c r="AM101" s="1"/>
      <c r="AN101" s="1">
        <v>0.0</v>
      </c>
      <c r="AO101" s="1">
        <v>0.0</v>
      </c>
      <c r="AP101" s="1">
        <v>0.0</v>
      </c>
      <c r="AQ101" s="1">
        <v>1.0</v>
      </c>
      <c r="AR101" s="1">
        <v>286.0</v>
      </c>
      <c r="AS101" s="1">
        <v>561.0</v>
      </c>
      <c r="AT101" s="1">
        <v>1313.0</v>
      </c>
      <c r="AU101" s="1">
        <v>1.0</v>
      </c>
      <c r="AV101" s="1">
        <v>1.0</v>
      </c>
      <c r="AW101" s="1">
        <v>0.0</v>
      </c>
      <c r="AX101" s="1">
        <v>0.0</v>
      </c>
      <c r="AY101" s="1">
        <v>0.0</v>
      </c>
      <c r="AZ101" s="1">
        <v>0.0</v>
      </c>
      <c r="BA101" s="1">
        <v>0.0</v>
      </c>
      <c r="BB101" s="1">
        <v>0.0</v>
      </c>
      <c r="BC101" s="1">
        <v>0.0</v>
      </c>
      <c r="BD101" s="1">
        <v>0.0</v>
      </c>
      <c r="BE101" s="1">
        <v>1.0</v>
      </c>
      <c r="BF101" s="1">
        <v>1.0</v>
      </c>
      <c r="BG101" s="1">
        <v>0.0</v>
      </c>
      <c r="BH101" s="1">
        <v>1.0</v>
      </c>
      <c r="BI101" s="1">
        <v>1.0</v>
      </c>
      <c r="BJ101" s="1">
        <v>0.0</v>
      </c>
      <c r="BK101" s="1">
        <v>1.0</v>
      </c>
      <c r="BL101" s="1">
        <v>0.0</v>
      </c>
      <c r="BM101" s="1">
        <v>0.0</v>
      </c>
      <c r="BO101" s="16">
        <v>0.0</v>
      </c>
    </row>
    <row r="102" ht="15.75" customHeight="1">
      <c r="A102" s="22">
        <v>21175.0</v>
      </c>
      <c r="B102" s="1">
        <f t="shared" si="1"/>
        <v>63</v>
      </c>
      <c r="C102" s="23" t="s">
        <v>115</v>
      </c>
      <c r="D102" s="1">
        <v>0.0</v>
      </c>
      <c r="E102" s="24">
        <v>60.0</v>
      </c>
      <c r="F102" s="24">
        <v>1.53</v>
      </c>
      <c r="G102" s="25">
        <f t="shared" si="3"/>
        <v>25.6311675</v>
      </c>
      <c r="H102" s="24">
        <v>0.0</v>
      </c>
      <c r="I102" s="24">
        <v>0.0</v>
      </c>
      <c r="J102" s="24">
        <v>0.0</v>
      </c>
      <c r="K102" s="24">
        <v>1.0</v>
      </c>
      <c r="L102" s="24">
        <v>1.0</v>
      </c>
      <c r="M102" s="24">
        <v>1.0</v>
      </c>
      <c r="N102" s="24">
        <v>0.0</v>
      </c>
      <c r="O102" s="24">
        <v>0.0</v>
      </c>
      <c r="P102" s="24">
        <v>1.0</v>
      </c>
      <c r="Q102" s="24">
        <v>0.0</v>
      </c>
      <c r="R102" s="1">
        <v>1.0</v>
      </c>
      <c r="S102" s="1">
        <v>0.0</v>
      </c>
      <c r="T102" s="1">
        <v>0.0</v>
      </c>
      <c r="U102" s="1">
        <v>0.0</v>
      </c>
      <c r="V102" s="1">
        <v>0.0</v>
      </c>
      <c r="Z102" s="24">
        <v>1.0</v>
      </c>
      <c r="AA102" s="1">
        <v>0.0</v>
      </c>
      <c r="AB102" s="1">
        <v>0.0</v>
      </c>
      <c r="AC102" s="24">
        <v>1.0</v>
      </c>
      <c r="AD102" s="24">
        <v>1.0</v>
      </c>
      <c r="AE102" s="24">
        <v>0.0</v>
      </c>
      <c r="AF102" s="24">
        <v>0.0</v>
      </c>
      <c r="AG102" s="1">
        <v>0.0</v>
      </c>
      <c r="AH102" s="24">
        <v>0.0</v>
      </c>
      <c r="AI102" s="24">
        <v>0.0</v>
      </c>
      <c r="AJ102" s="24">
        <v>0.0</v>
      </c>
      <c r="AK102" s="24">
        <v>0.0</v>
      </c>
      <c r="AL102" s="24">
        <v>22.0</v>
      </c>
      <c r="AM102" s="24">
        <v>17.0</v>
      </c>
      <c r="AN102" s="1">
        <v>0.0</v>
      </c>
      <c r="AO102" s="24">
        <v>0.0</v>
      </c>
      <c r="AP102" s="24">
        <v>0.0</v>
      </c>
      <c r="AQ102" s="24">
        <v>1.0</v>
      </c>
      <c r="AR102" s="24">
        <v>281.0</v>
      </c>
      <c r="AS102" s="24">
        <v>281.0</v>
      </c>
      <c r="AT102" s="16" t="s">
        <v>116</v>
      </c>
      <c r="AU102" s="1">
        <v>1.0</v>
      </c>
      <c r="AV102" s="24">
        <v>0.0</v>
      </c>
      <c r="AW102" s="24">
        <v>1.0</v>
      </c>
      <c r="AX102" s="24">
        <v>1.0</v>
      </c>
      <c r="AY102" s="24">
        <v>0.0</v>
      </c>
      <c r="AZ102" s="24">
        <v>0.0</v>
      </c>
      <c r="BA102" s="24">
        <v>0.0</v>
      </c>
      <c r="BB102" s="24">
        <v>0.0</v>
      </c>
      <c r="BC102" s="24">
        <v>0.0</v>
      </c>
      <c r="BD102" s="24">
        <v>0.0</v>
      </c>
      <c r="BE102" s="1">
        <v>1.0</v>
      </c>
      <c r="BF102" s="24">
        <v>0.0</v>
      </c>
      <c r="BG102" s="24">
        <v>1.0</v>
      </c>
      <c r="BH102" s="1">
        <v>1.0</v>
      </c>
      <c r="BI102" s="24">
        <v>1.0</v>
      </c>
      <c r="BJ102" s="24">
        <v>0.0</v>
      </c>
      <c r="BK102" s="24">
        <v>0.0</v>
      </c>
      <c r="BL102" s="1">
        <v>0.0</v>
      </c>
      <c r="BM102" s="1">
        <v>0.0</v>
      </c>
      <c r="BN102" s="24">
        <v>133.0</v>
      </c>
      <c r="BO102" s="16">
        <v>0.0</v>
      </c>
    </row>
    <row r="103" ht="15.75" customHeight="1">
      <c r="A103" s="22">
        <v>19053.0</v>
      </c>
      <c r="B103" s="1">
        <f t="shared" si="1"/>
        <v>69</v>
      </c>
      <c r="C103" s="23" t="s">
        <v>117</v>
      </c>
      <c r="D103" s="1">
        <v>0.0</v>
      </c>
      <c r="G103" s="25" t="str">
        <f t="shared" si="3"/>
        <v>#DIV/0!</v>
      </c>
      <c r="H103" s="24">
        <v>0.0</v>
      </c>
      <c r="I103" s="24">
        <v>0.0</v>
      </c>
      <c r="J103" s="24">
        <v>0.0</v>
      </c>
      <c r="K103" s="24">
        <v>0.0</v>
      </c>
      <c r="L103" s="24">
        <v>0.0</v>
      </c>
      <c r="M103" s="24">
        <v>1.0</v>
      </c>
      <c r="N103" s="24">
        <v>0.0</v>
      </c>
      <c r="O103" s="24">
        <v>0.0</v>
      </c>
      <c r="P103" s="24">
        <v>0.0</v>
      </c>
      <c r="Q103" s="24">
        <v>0.0</v>
      </c>
      <c r="R103" s="24">
        <v>0.0</v>
      </c>
      <c r="S103" s="24">
        <v>0.0</v>
      </c>
      <c r="T103" s="26">
        <v>1.0</v>
      </c>
      <c r="U103" s="24">
        <v>0.0</v>
      </c>
      <c r="V103" s="24">
        <v>1.0</v>
      </c>
      <c r="W103" s="16" t="s">
        <v>118</v>
      </c>
      <c r="X103" s="27" t="s">
        <v>119</v>
      </c>
      <c r="Z103" s="24">
        <v>0.0</v>
      </c>
      <c r="AA103" s="24">
        <v>0.0</v>
      </c>
      <c r="AB103" s="24">
        <v>0.0</v>
      </c>
      <c r="AC103" s="24">
        <v>0.0</v>
      </c>
      <c r="AD103" s="24">
        <v>0.0</v>
      </c>
      <c r="AE103" s="24">
        <v>0.0</v>
      </c>
      <c r="AF103" s="24">
        <v>0.0</v>
      </c>
      <c r="AG103" s="24">
        <v>0.0</v>
      </c>
      <c r="AH103" s="24">
        <v>0.0</v>
      </c>
      <c r="AI103" s="24">
        <v>0.0</v>
      </c>
      <c r="AJ103" s="24">
        <v>0.0</v>
      </c>
      <c r="AK103" s="24">
        <v>0.0</v>
      </c>
      <c r="AL103" s="24">
        <v>30.0</v>
      </c>
      <c r="AM103" s="24">
        <v>52.0</v>
      </c>
      <c r="AN103" s="1">
        <v>0.0</v>
      </c>
      <c r="AO103" s="24">
        <v>0.0</v>
      </c>
      <c r="AP103" s="24">
        <v>1.0</v>
      </c>
      <c r="AQ103" s="24">
        <v>1.0</v>
      </c>
      <c r="AR103" s="24">
        <v>531.0</v>
      </c>
      <c r="AS103" s="24">
        <v>531.0</v>
      </c>
      <c r="AU103" s="1">
        <v>1.0</v>
      </c>
      <c r="AV103" s="24">
        <v>0.0</v>
      </c>
      <c r="AW103" s="24">
        <v>1.0</v>
      </c>
      <c r="AX103" s="24">
        <v>0.0</v>
      </c>
      <c r="AY103" s="24">
        <v>1.0</v>
      </c>
      <c r="AZ103" s="24">
        <v>0.0</v>
      </c>
      <c r="BA103" s="24">
        <v>0.0</v>
      </c>
      <c r="BB103" s="24">
        <v>0.0</v>
      </c>
      <c r="BC103" s="24">
        <v>0.0</v>
      </c>
      <c r="BD103" s="24">
        <v>0.0</v>
      </c>
      <c r="BE103" s="1">
        <v>1.0</v>
      </c>
      <c r="BF103" s="24">
        <v>1.0</v>
      </c>
      <c r="BG103" s="24">
        <v>1.0</v>
      </c>
      <c r="BH103" s="24">
        <v>0.0</v>
      </c>
      <c r="BI103" s="24">
        <v>1.0</v>
      </c>
      <c r="BJ103" s="24">
        <v>1.0</v>
      </c>
      <c r="BK103" s="24">
        <v>0.0</v>
      </c>
      <c r="BL103" s="24">
        <v>0.0</v>
      </c>
      <c r="BM103" s="24">
        <v>0.0</v>
      </c>
      <c r="BN103" s="24">
        <v>327.0</v>
      </c>
      <c r="BO103" s="16">
        <v>0.0</v>
      </c>
    </row>
    <row r="104" ht="15.75" customHeight="1">
      <c r="A104" s="22">
        <v>21501.0</v>
      </c>
      <c r="B104" s="1">
        <f t="shared" si="1"/>
        <v>62</v>
      </c>
      <c r="C104" s="23" t="s">
        <v>120</v>
      </c>
      <c r="D104" s="1">
        <v>0.0</v>
      </c>
      <c r="G104" s="25" t="str">
        <f t="shared" si="3"/>
        <v>#DIV/0!</v>
      </c>
      <c r="H104" s="24">
        <v>1.0</v>
      </c>
      <c r="I104" s="24">
        <v>0.0</v>
      </c>
      <c r="J104" s="24">
        <v>0.0</v>
      </c>
      <c r="K104" s="24">
        <v>0.0</v>
      </c>
      <c r="L104" s="24">
        <v>1.0</v>
      </c>
      <c r="M104" s="24">
        <v>0.0</v>
      </c>
      <c r="N104" s="24">
        <v>0.0</v>
      </c>
      <c r="O104" s="24">
        <v>0.0</v>
      </c>
      <c r="P104" s="24">
        <v>0.0</v>
      </c>
      <c r="Q104" s="24">
        <v>0.0</v>
      </c>
      <c r="R104" s="24">
        <v>0.0</v>
      </c>
      <c r="S104" s="24">
        <v>0.0</v>
      </c>
      <c r="T104" s="24">
        <v>1.0</v>
      </c>
      <c r="U104" s="24">
        <v>1.0</v>
      </c>
      <c r="V104" s="24">
        <v>0.0</v>
      </c>
      <c r="Z104" s="24">
        <v>0.0</v>
      </c>
      <c r="AA104" s="24">
        <v>0.0</v>
      </c>
      <c r="AB104" s="24">
        <v>0.0</v>
      </c>
      <c r="AC104" s="24">
        <v>0.0</v>
      </c>
      <c r="AD104" s="24">
        <v>0.0</v>
      </c>
      <c r="AE104" s="24">
        <v>0.0</v>
      </c>
      <c r="AF104" s="24">
        <v>1.0</v>
      </c>
      <c r="AG104" s="24">
        <v>1.0</v>
      </c>
      <c r="AH104" s="24">
        <v>0.0</v>
      </c>
      <c r="AI104" s="24">
        <v>0.0</v>
      </c>
      <c r="AJ104" s="24">
        <v>0.0</v>
      </c>
      <c r="AK104" s="24">
        <v>0.0</v>
      </c>
      <c r="AL104" s="24">
        <v>35.0</v>
      </c>
      <c r="AM104" s="24">
        <v>49.0</v>
      </c>
      <c r="AN104" s="1">
        <v>0.0</v>
      </c>
      <c r="AO104" s="24">
        <v>0.0</v>
      </c>
      <c r="AP104" s="24">
        <v>1.0</v>
      </c>
      <c r="AQ104" s="24">
        <v>1.0</v>
      </c>
      <c r="AR104" s="24">
        <v>127.0</v>
      </c>
      <c r="AS104" s="24">
        <v>127.0</v>
      </c>
      <c r="AT104" s="24">
        <v>2236.0</v>
      </c>
      <c r="AU104" s="24">
        <v>0.0</v>
      </c>
      <c r="AV104" s="24"/>
      <c r="AX104" s="24">
        <v>0.0</v>
      </c>
      <c r="AY104" s="24">
        <v>0.0</v>
      </c>
      <c r="AZ104" s="24">
        <v>0.0</v>
      </c>
      <c r="BA104" s="24">
        <v>0.0</v>
      </c>
      <c r="BB104" s="24">
        <v>0.0</v>
      </c>
      <c r="BC104" s="24">
        <v>0.0</v>
      </c>
      <c r="BD104" s="24">
        <v>0.0</v>
      </c>
      <c r="BE104" s="24">
        <v>0.0</v>
      </c>
      <c r="BF104" s="24">
        <v>0.0</v>
      </c>
      <c r="BG104" s="24">
        <v>0.0</v>
      </c>
      <c r="BH104" s="24">
        <v>0.0</v>
      </c>
      <c r="BI104" s="24">
        <v>0.0</v>
      </c>
      <c r="BJ104" s="24">
        <v>0.0</v>
      </c>
      <c r="BK104" s="24">
        <v>1.0</v>
      </c>
      <c r="BL104" s="24">
        <v>1.0</v>
      </c>
      <c r="BM104" s="24">
        <v>1.0</v>
      </c>
      <c r="BO104" s="16">
        <v>0.0</v>
      </c>
    </row>
    <row r="105" ht="15.75" customHeight="1">
      <c r="A105" s="22">
        <v>13255.0</v>
      </c>
      <c r="B105" s="1">
        <f t="shared" si="1"/>
        <v>84</v>
      </c>
      <c r="C105" s="23" t="s">
        <v>121</v>
      </c>
      <c r="D105" s="24">
        <v>0.0</v>
      </c>
      <c r="E105" s="16">
        <v>70.0</v>
      </c>
      <c r="F105" s="16">
        <v>1.55</v>
      </c>
      <c r="G105" s="25">
        <f t="shared" si="3"/>
        <v>29.13631634</v>
      </c>
      <c r="H105" s="24">
        <v>0.0</v>
      </c>
      <c r="I105" s="24">
        <v>0.0</v>
      </c>
      <c r="J105" s="24">
        <v>0.0</v>
      </c>
      <c r="K105" s="24">
        <v>1.0</v>
      </c>
      <c r="L105" s="24">
        <v>0.0</v>
      </c>
      <c r="M105" s="24">
        <v>0.0</v>
      </c>
      <c r="N105" s="24">
        <v>1.0</v>
      </c>
      <c r="O105" s="24">
        <v>0.0</v>
      </c>
      <c r="P105" s="24">
        <v>0.0</v>
      </c>
      <c r="Q105" s="24">
        <v>0.0</v>
      </c>
      <c r="R105" s="24">
        <v>0.0</v>
      </c>
      <c r="S105" s="24">
        <v>0.0</v>
      </c>
      <c r="T105" s="24">
        <v>1.0</v>
      </c>
      <c r="U105" s="24">
        <v>1.0</v>
      </c>
      <c r="V105" s="24">
        <v>0.0</v>
      </c>
      <c r="Z105" s="24">
        <v>1.0</v>
      </c>
      <c r="AA105" s="24">
        <v>0.0</v>
      </c>
      <c r="AB105" s="24">
        <v>1.0</v>
      </c>
      <c r="AC105" s="24">
        <v>0.0</v>
      </c>
      <c r="AD105" s="24">
        <v>0.0</v>
      </c>
      <c r="AE105" s="24">
        <v>0.0</v>
      </c>
      <c r="AF105" s="24">
        <v>1.0</v>
      </c>
      <c r="AG105" s="24">
        <v>0.0</v>
      </c>
      <c r="AH105" s="24">
        <v>1.0</v>
      </c>
      <c r="AI105" s="24">
        <v>0.0</v>
      </c>
      <c r="AJ105" s="24">
        <v>0.0</v>
      </c>
      <c r="AK105" s="24">
        <v>0.0</v>
      </c>
      <c r="AL105" s="24">
        <v>41.0</v>
      </c>
      <c r="AM105" s="24">
        <v>48.0</v>
      </c>
      <c r="AN105" s="24">
        <v>1.0</v>
      </c>
      <c r="AO105" s="24">
        <v>1.0</v>
      </c>
      <c r="AP105" s="24">
        <v>0.0</v>
      </c>
      <c r="AQ105" s="24">
        <v>0.0</v>
      </c>
      <c r="AR105" s="24">
        <v>660.0</v>
      </c>
      <c r="AS105" s="24">
        <v>660.0</v>
      </c>
      <c r="AT105" s="24">
        <v>12000.0</v>
      </c>
      <c r="AU105" s="24">
        <v>1.0</v>
      </c>
      <c r="AV105" s="24">
        <v>0.0</v>
      </c>
      <c r="AW105" s="24">
        <v>1.0</v>
      </c>
      <c r="AX105" s="24">
        <v>1.0</v>
      </c>
      <c r="AY105" s="24">
        <v>0.0</v>
      </c>
      <c r="AZ105" s="24">
        <v>0.0</v>
      </c>
      <c r="BA105" s="24">
        <v>0.0</v>
      </c>
      <c r="BB105" s="24">
        <v>0.0</v>
      </c>
      <c r="BC105" s="24">
        <v>0.0</v>
      </c>
      <c r="BD105" s="24">
        <v>0.0</v>
      </c>
      <c r="BE105" s="24">
        <v>1.0</v>
      </c>
      <c r="BF105" s="24">
        <v>0.0</v>
      </c>
      <c r="BG105" s="24">
        <v>1.0</v>
      </c>
      <c r="BH105" s="24">
        <v>0.0</v>
      </c>
      <c r="BI105" s="24">
        <v>0.0</v>
      </c>
      <c r="BJ105" s="24">
        <v>0.0</v>
      </c>
      <c r="BK105" s="24">
        <v>1.0</v>
      </c>
      <c r="BL105" s="24">
        <v>0.0</v>
      </c>
      <c r="BM105" s="24">
        <v>0.0</v>
      </c>
      <c r="BO105" s="16">
        <v>0.0</v>
      </c>
    </row>
    <row r="106" ht="15.75" customHeight="1">
      <c r="A106" s="22">
        <v>21832.0</v>
      </c>
      <c r="B106" s="1">
        <f t="shared" si="1"/>
        <v>61</v>
      </c>
      <c r="C106" s="23" t="s">
        <v>122</v>
      </c>
      <c r="D106" s="24">
        <v>0.0</v>
      </c>
      <c r="E106" s="16">
        <v>49.0</v>
      </c>
      <c r="F106" s="16">
        <v>1.55</v>
      </c>
      <c r="G106" s="25">
        <f t="shared" si="3"/>
        <v>20.39542144</v>
      </c>
      <c r="H106" s="24">
        <v>0.0</v>
      </c>
      <c r="I106" s="24">
        <v>0.0</v>
      </c>
      <c r="J106" s="24">
        <v>0.0</v>
      </c>
      <c r="K106" s="24">
        <v>0.0</v>
      </c>
      <c r="L106" s="24">
        <v>0.0</v>
      </c>
      <c r="M106" s="24">
        <v>1.0</v>
      </c>
      <c r="N106" s="24">
        <v>0.0</v>
      </c>
      <c r="O106" s="24">
        <v>0.0</v>
      </c>
      <c r="P106" s="24">
        <v>0.0</v>
      </c>
      <c r="Q106" s="24">
        <v>1.0</v>
      </c>
      <c r="R106" s="24">
        <v>0.0</v>
      </c>
      <c r="S106" s="24">
        <v>0.0</v>
      </c>
      <c r="T106" s="26">
        <v>1.0</v>
      </c>
      <c r="U106" s="24">
        <v>1.0</v>
      </c>
      <c r="V106" s="24">
        <v>0.0</v>
      </c>
      <c r="Z106" s="24">
        <v>0.0</v>
      </c>
      <c r="AA106" s="24">
        <v>0.0</v>
      </c>
      <c r="AB106" s="24">
        <v>0.0</v>
      </c>
      <c r="AC106" s="24">
        <v>0.0</v>
      </c>
      <c r="AD106" s="24">
        <v>0.0</v>
      </c>
      <c r="AE106" s="24">
        <v>0.0</v>
      </c>
      <c r="AF106" s="24">
        <v>0.0</v>
      </c>
      <c r="AG106" s="24">
        <v>0.0</v>
      </c>
      <c r="AH106" s="24">
        <v>0.0</v>
      </c>
      <c r="AI106" s="24">
        <v>0.0</v>
      </c>
      <c r="AJ106" s="24">
        <v>0.0</v>
      </c>
      <c r="AK106" s="24">
        <v>0.0</v>
      </c>
      <c r="AL106" s="24">
        <v>37.0</v>
      </c>
      <c r="AM106" s="24">
        <v>37.0</v>
      </c>
      <c r="AN106" s="24">
        <v>0.0</v>
      </c>
      <c r="AO106" s="24">
        <v>0.0</v>
      </c>
      <c r="AP106" s="24">
        <v>0.0</v>
      </c>
      <c r="AQ106" s="24">
        <v>0.0</v>
      </c>
      <c r="AR106" s="24">
        <v>32.0</v>
      </c>
      <c r="AS106" s="24">
        <v>600.0</v>
      </c>
      <c r="AT106" s="24">
        <v>2609.0</v>
      </c>
      <c r="AU106" s="24">
        <v>1.0</v>
      </c>
      <c r="AV106" s="24">
        <v>1.0</v>
      </c>
      <c r="AW106" s="24">
        <v>0.0</v>
      </c>
      <c r="AX106" s="24">
        <v>0.0</v>
      </c>
      <c r="AY106" s="24">
        <v>0.0</v>
      </c>
      <c r="AZ106" s="24">
        <v>0.0</v>
      </c>
      <c r="BA106" s="24">
        <v>0.0</v>
      </c>
      <c r="BB106" s="24">
        <v>0.0</v>
      </c>
      <c r="BC106" s="24">
        <v>0.0</v>
      </c>
      <c r="BD106" s="24">
        <v>0.0</v>
      </c>
      <c r="BE106" s="24">
        <v>1.0</v>
      </c>
      <c r="BF106" s="24">
        <v>0.0</v>
      </c>
      <c r="BG106" s="24">
        <v>1.0</v>
      </c>
      <c r="BH106" s="24">
        <v>1.0</v>
      </c>
      <c r="BI106" s="24">
        <v>0.0</v>
      </c>
      <c r="BJ106" s="24">
        <v>0.0</v>
      </c>
      <c r="BK106" s="24">
        <v>0.0</v>
      </c>
      <c r="BL106" s="24">
        <v>0.0</v>
      </c>
      <c r="BM106" s="24">
        <v>0.0</v>
      </c>
      <c r="BN106" s="24">
        <v>7.2</v>
      </c>
      <c r="BO106" s="24">
        <v>0.0</v>
      </c>
      <c r="BP106" s="16">
        <v>1.0</v>
      </c>
      <c r="BQ106" s="16">
        <v>1.0</v>
      </c>
    </row>
    <row r="107" ht="15.75" customHeight="1">
      <c r="A107" s="22">
        <v>12654.0</v>
      </c>
      <c r="B107" s="1">
        <f t="shared" si="1"/>
        <v>86</v>
      </c>
      <c r="C107" s="23" t="s">
        <v>123</v>
      </c>
      <c r="D107" s="24">
        <v>0.0</v>
      </c>
      <c r="E107" s="16">
        <v>50.0</v>
      </c>
      <c r="F107" s="16">
        <v>1.6</v>
      </c>
      <c r="G107" s="25">
        <f t="shared" si="3"/>
        <v>19.53125</v>
      </c>
      <c r="H107" s="24">
        <v>0.0</v>
      </c>
      <c r="I107" s="24">
        <v>0.0</v>
      </c>
      <c r="J107" s="24">
        <v>0.0</v>
      </c>
      <c r="K107" s="24">
        <v>0.0</v>
      </c>
      <c r="L107" s="24">
        <v>1.0</v>
      </c>
      <c r="M107" s="24">
        <v>0.0</v>
      </c>
      <c r="N107" s="24">
        <v>0.0</v>
      </c>
      <c r="O107" s="24">
        <v>0.0</v>
      </c>
      <c r="P107" s="24">
        <v>1.0</v>
      </c>
      <c r="Q107" s="24">
        <v>1.0</v>
      </c>
      <c r="R107" s="24">
        <v>0.0</v>
      </c>
      <c r="S107" s="24">
        <v>0.0</v>
      </c>
      <c r="T107" s="24">
        <v>0.0</v>
      </c>
      <c r="U107" s="24">
        <v>0.0</v>
      </c>
      <c r="V107" s="24">
        <v>0.0</v>
      </c>
      <c r="W107" s="24"/>
      <c r="Z107" s="24">
        <v>0.0</v>
      </c>
      <c r="AA107" s="24">
        <v>0.0</v>
      </c>
      <c r="AB107" s="24">
        <v>0.0</v>
      </c>
      <c r="AC107" s="24">
        <v>0.0</v>
      </c>
      <c r="AD107" s="24">
        <v>0.0</v>
      </c>
      <c r="AE107" s="24">
        <v>1.0</v>
      </c>
      <c r="AF107" s="24">
        <v>1.0</v>
      </c>
      <c r="AG107" s="24">
        <v>0.0</v>
      </c>
      <c r="AH107" s="24">
        <v>1.0</v>
      </c>
      <c r="AI107" s="24">
        <v>0.0</v>
      </c>
      <c r="AJ107" s="24">
        <v>0.0</v>
      </c>
      <c r="AK107" s="24">
        <v>0.0</v>
      </c>
      <c r="AL107" s="24">
        <v>45.0</v>
      </c>
      <c r="AM107" s="24">
        <v>39.0</v>
      </c>
      <c r="AN107" s="24">
        <v>1.0</v>
      </c>
      <c r="AO107" s="24">
        <v>0.0</v>
      </c>
      <c r="AP107" s="24">
        <v>1.0</v>
      </c>
      <c r="AQ107" s="24">
        <v>0.0</v>
      </c>
      <c r="AR107" s="24">
        <v>73.0</v>
      </c>
      <c r="AS107" s="24">
        <v>73.0</v>
      </c>
      <c r="AT107" s="24">
        <v>10597.0</v>
      </c>
      <c r="AU107" s="24">
        <v>1.0</v>
      </c>
      <c r="AV107" s="24">
        <v>0.0</v>
      </c>
      <c r="AW107" s="24">
        <v>1.0</v>
      </c>
      <c r="AX107" s="24">
        <v>1.0</v>
      </c>
      <c r="AY107" s="24">
        <v>0.0</v>
      </c>
      <c r="AZ107" s="24">
        <v>0.0</v>
      </c>
      <c r="BA107" s="24">
        <v>0.0</v>
      </c>
      <c r="BB107" s="24">
        <v>0.0</v>
      </c>
      <c r="BC107" s="24">
        <v>0.0</v>
      </c>
      <c r="BD107" s="24">
        <v>0.0</v>
      </c>
      <c r="BE107" s="24">
        <v>1.0</v>
      </c>
      <c r="BF107" s="24">
        <v>1.0</v>
      </c>
      <c r="BG107" s="24">
        <v>0.0</v>
      </c>
      <c r="BH107" s="24">
        <v>0.0</v>
      </c>
      <c r="BI107" s="24">
        <v>0.0</v>
      </c>
      <c r="BJ107" s="24">
        <v>1.0</v>
      </c>
      <c r="BK107" s="24">
        <v>1.0</v>
      </c>
      <c r="BL107" s="24">
        <v>0.0</v>
      </c>
      <c r="BM107" s="24">
        <v>0.0</v>
      </c>
      <c r="BN107" s="28">
        <v>409.0</v>
      </c>
      <c r="BO107" s="28">
        <v>0.0</v>
      </c>
    </row>
    <row r="108" ht="15.75" customHeight="1">
      <c r="A108" s="22">
        <v>22563.0</v>
      </c>
      <c r="B108" s="1">
        <f t="shared" si="1"/>
        <v>59</v>
      </c>
      <c r="C108" s="23" t="s">
        <v>124</v>
      </c>
      <c r="D108" s="24">
        <v>0.0</v>
      </c>
      <c r="G108" s="25" t="str">
        <f t="shared" si="3"/>
        <v>#DIV/0!</v>
      </c>
      <c r="AH108" s="24">
        <v>1.0</v>
      </c>
      <c r="AL108" s="24">
        <v>25.0</v>
      </c>
      <c r="AM108" s="24">
        <v>58.0</v>
      </c>
    </row>
    <row r="109" ht="15.75" customHeight="1">
      <c r="A109" s="22">
        <v>14680.0</v>
      </c>
      <c r="B109" s="1">
        <f t="shared" si="1"/>
        <v>81</v>
      </c>
      <c r="C109" s="23" t="s">
        <v>125</v>
      </c>
      <c r="D109" s="24">
        <v>0.0</v>
      </c>
      <c r="E109" s="16">
        <v>63.0</v>
      </c>
      <c r="F109" s="16">
        <v>1.63</v>
      </c>
      <c r="G109" s="25">
        <f t="shared" si="3"/>
        <v>23.71184463</v>
      </c>
      <c r="H109" s="16">
        <v>0.0</v>
      </c>
      <c r="I109" s="16">
        <v>0.0</v>
      </c>
      <c r="J109" s="16">
        <v>0.0</v>
      </c>
      <c r="K109" s="16">
        <v>1.0</v>
      </c>
      <c r="L109" s="16">
        <v>0.0</v>
      </c>
      <c r="M109" s="16">
        <v>0.0</v>
      </c>
      <c r="N109" s="16">
        <v>1.0</v>
      </c>
      <c r="O109" s="16">
        <v>0.0</v>
      </c>
      <c r="P109" s="16">
        <v>0.0</v>
      </c>
      <c r="Q109" s="16">
        <v>0.0</v>
      </c>
      <c r="R109" s="16">
        <v>0.0</v>
      </c>
      <c r="S109" s="16">
        <v>0.0</v>
      </c>
      <c r="T109" s="16">
        <v>0.0</v>
      </c>
      <c r="U109" s="16">
        <v>0.0</v>
      </c>
      <c r="V109" s="16">
        <v>0.0</v>
      </c>
      <c r="Z109" s="16">
        <v>0.0</v>
      </c>
      <c r="AA109" s="16">
        <v>1.0</v>
      </c>
      <c r="AB109" s="16">
        <v>0.0</v>
      </c>
      <c r="AC109" s="16">
        <v>0.0</v>
      </c>
      <c r="AD109" s="16">
        <v>0.0</v>
      </c>
      <c r="AE109" s="16">
        <v>0.0</v>
      </c>
      <c r="AF109" s="16">
        <v>1.0</v>
      </c>
      <c r="AG109" s="16">
        <v>0.0</v>
      </c>
      <c r="AH109" s="24">
        <v>1.0</v>
      </c>
      <c r="AI109" s="20">
        <v>0.0</v>
      </c>
      <c r="AJ109" s="20">
        <v>0.0</v>
      </c>
      <c r="AK109" s="20">
        <v>0.0</v>
      </c>
      <c r="AL109" s="24">
        <v>50.0</v>
      </c>
      <c r="AM109" s="24">
        <v>59.0</v>
      </c>
      <c r="AN109" s="20">
        <v>0.0</v>
      </c>
      <c r="AO109" s="16">
        <v>1.0</v>
      </c>
      <c r="AP109" s="16">
        <v>0.0</v>
      </c>
      <c r="AQ109" s="16">
        <v>0.0</v>
      </c>
      <c r="AR109" s="16">
        <v>356.0</v>
      </c>
      <c r="AS109" s="16">
        <v>409.0</v>
      </c>
      <c r="AT109" s="16">
        <v>1005.0</v>
      </c>
      <c r="AU109" s="16">
        <v>1.0</v>
      </c>
      <c r="AV109" s="16">
        <v>0.0</v>
      </c>
      <c r="AW109" s="16">
        <v>1.0</v>
      </c>
      <c r="AX109" s="16">
        <v>0.0</v>
      </c>
      <c r="AY109" s="16">
        <v>0.0</v>
      </c>
      <c r="AZ109" s="16">
        <v>0.0</v>
      </c>
      <c r="BA109" s="16">
        <v>0.0</v>
      </c>
      <c r="BB109" s="16">
        <v>0.0</v>
      </c>
      <c r="BC109" s="16">
        <v>0.0</v>
      </c>
      <c r="BD109" s="16">
        <v>0.0</v>
      </c>
      <c r="BE109" s="16">
        <v>0.0</v>
      </c>
      <c r="BF109" s="16">
        <v>1.0</v>
      </c>
      <c r="BH109" s="16">
        <v>1.0</v>
      </c>
      <c r="BI109" s="16">
        <v>0.0</v>
      </c>
      <c r="BJ109" s="16">
        <v>0.0</v>
      </c>
      <c r="BK109" s="16">
        <v>1.0</v>
      </c>
      <c r="BL109" s="16">
        <v>0.0</v>
      </c>
      <c r="BM109" s="16">
        <v>0.0</v>
      </c>
      <c r="BN109" s="16">
        <v>2.1</v>
      </c>
      <c r="BO109" s="16">
        <v>0.0</v>
      </c>
    </row>
    <row r="110" ht="15.75" customHeight="1">
      <c r="A110" s="22">
        <v>21763.0</v>
      </c>
      <c r="B110" s="1">
        <f t="shared" si="1"/>
        <v>61</v>
      </c>
      <c r="C110" s="23" t="s">
        <v>126</v>
      </c>
      <c r="D110" s="24">
        <v>0.0</v>
      </c>
      <c r="G110" s="25" t="str">
        <f t="shared" si="3"/>
        <v>#DIV/0!</v>
      </c>
      <c r="H110" s="16">
        <v>1.0</v>
      </c>
      <c r="I110" s="16">
        <v>0.0</v>
      </c>
      <c r="J110" s="16">
        <v>1.0</v>
      </c>
      <c r="K110" s="16">
        <v>1.0</v>
      </c>
      <c r="L110" s="16">
        <v>1.0</v>
      </c>
      <c r="M110" s="16">
        <v>1.0</v>
      </c>
      <c r="N110" s="16">
        <v>0.0</v>
      </c>
      <c r="O110" s="16">
        <v>0.0</v>
      </c>
      <c r="P110" s="16">
        <v>0.0</v>
      </c>
      <c r="Q110" s="16">
        <v>0.0</v>
      </c>
      <c r="R110" s="16">
        <v>0.0</v>
      </c>
      <c r="S110" s="16">
        <v>0.0</v>
      </c>
      <c r="T110" s="16">
        <v>1.0</v>
      </c>
      <c r="U110" s="16">
        <v>1.0</v>
      </c>
      <c r="V110" s="16">
        <v>0.0</v>
      </c>
      <c r="Z110" s="16">
        <v>1.0</v>
      </c>
      <c r="AA110" s="16">
        <v>0.0</v>
      </c>
      <c r="AB110" s="16">
        <v>1.0</v>
      </c>
      <c r="AC110" s="16">
        <v>0.0</v>
      </c>
      <c r="AD110" s="16">
        <v>0.0</v>
      </c>
      <c r="AE110" s="16">
        <v>0.0</v>
      </c>
      <c r="AF110" s="16">
        <v>0.0</v>
      </c>
      <c r="AG110" s="16">
        <v>0.0</v>
      </c>
      <c r="AH110" s="24">
        <v>0.0</v>
      </c>
      <c r="AI110" s="24">
        <v>0.0</v>
      </c>
      <c r="AJ110" s="24">
        <v>0.0</v>
      </c>
      <c r="AK110" s="24">
        <v>0.0</v>
      </c>
      <c r="AL110" s="24">
        <v>38.0</v>
      </c>
      <c r="AM110" s="24">
        <v>41.0</v>
      </c>
      <c r="AN110" s="24">
        <v>0.0</v>
      </c>
      <c r="AO110" s="16">
        <v>1.0</v>
      </c>
      <c r="AP110" s="16">
        <v>0.0</v>
      </c>
      <c r="AQ110" s="16">
        <v>1.0</v>
      </c>
      <c r="AR110" s="16">
        <v>700.0</v>
      </c>
      <c r="AS110" s="16">
        <v>700.0</v>
      </c>
      <c r="AT110" s="16">
        <v>6736.0</v>
      </c>
      <c r="AU110" s="16">
        <v>1.0</v>
      </c>
      <c r="AV110" s="16">
        <v>1.0</v>
      </c>
      <c r="AW110" s="16">
        <v>0.0</v>
      </c>
      <c r="AX110" s="16">
        <v>0.0</v>
      </c>
      <c r="AY110" s="16">
        <v>0.0</v>
      </c>
      <c r="AZ110" s="16">
        <v>0.0</v>
      </c>
      <c r="BA110" s="16">
        <v>0.0</v>
      </c>
      <c r="BB110" s="16">
        <v>0.0</v>
      </c>
      <c r="BC110" s="16">
        <v>0.0</v>
      </c>
      <c r="BD110" s="16">
        <v>0.0</v>
      </c>
      <c r="BE110" s="16">
        <v>1.0</v>
      </c>
      <c r="BF110" s="16">
        <v>1.0</v>
      </c>
      <c r="BG110" s="16">
        <v>1.0</v>
      </c>
      <c r="BH110" s="16">
        <v>0.0</v>
      </c>
      <c r="BI110" s="16">
        <v>1.0</v>
      </c>
      <c r="BJ110" s="16">
        <v>0.0</v>
      </c>
      <c r="BK110" s="16">
        <v>1.0</v>
      </c>
      <c r="BL110" s="16">
        <v>0.0</v>
      </c>
      <c r="BM110" s="16">
        <v>0.0</v>
      </c>
      <c r="BO110" s="16">
        <v>0.0</v>
      </c>
    </row>
    <row r="111" ht="15.75" customHeight="1">
      <c r="A111" s="22">
        <v>34022.0</v>
      </c>
      <c r="B111" s="1">
        <f t="shared" si="1"/>
        <v>28</v>
      </c>
      <c r="C111" s="23" t="s">
        <v>127</v>
      </c>
      <c r="D111" s="24">
        <v>0.0</v>
      </c>
      <c r="E111" s="16">
        <v>68.0</v>
      </c>
      <c r="F111" s="16">
        <v>1.65</v>
      </c>
      <c r="G111" s="25">
        <f t="shared" si="3"/>
        <v>24.97704316</v>
      </c>
      <c r="H111" s="16">
        <v>0.0</v>
      </c>
      <c r="I111" s="16">
        <v>0.0</v>
      </c>
      <c r="J111" s="16">
        <v>0.0</v>
      </c>
      <c r="K111" s="16">
        <v>0.0</v>
      </c>
      <c r="L111" s="16">
        <v>0.0</v>
      </c>
      <c r="M111" s="16">
        <v>0.0</v>
      </c>
      <c r="N111" s="16">
        <v>0.0</v>
      </c>
      <c r="O111" s="16">
        <v>0.0</v>
      </c>
      <c r="P111" s="16">
        <v>0.0</v>
      </c>
      <c r="Q111" s="16">
        <v>0.0</v>
      </c>
      <c r="R111" s="16">
        <v>0.0</v>
      </c>
      <c r="S111" s="16">
        <v>0.0</v>
      </c>
      <c r="T111" s="29">
        <v>1.0</v>
      </c>
      <c r="U111" s="16">
        <v>0.0</v>
      </c>
      <c r="V111" s="16">
        <v>1.0</v>
      </c>
      <c r="W111" s="16" t="s">
        <v>128</v>
      </c>
      <c r="X111" s="27" t="s">
        <v>129</v>
      </c>
      <c r="Z111" s="16">
        <v>0.0</v>
      </c>
      <c r="AA111" s="16">
        <v>0.0</v>
      </c>
      <c r="AB111" s="16">
        <v>0.0</v>
      </c>
      <c r="AC111" s="16">
        <v>0.0</v>
      </c>
      <c r="AD111" s="16">
        <v>0.0</v>
      </c>
      <c r="AE111" s="16">
        <v>0.0</v>
      </c>
      <c r="AF111" s="16">
        <v>0.0</v>
      </c>
      <c r="AG111" s="16">
        <v>0.0</v>
      </c>
      <c r="AH111" s="24">
        <v>1.0</v>
      </c>
      <c r="AI111" s="28">
        <v>0.0</v>
      </c>
      <c r="AJ111" s="28">
        <v>0.0</v>
      </c>
      <c r="AK111" s="28">
        <v>0.0</v>
      </c>
      <c r="AL111" s="24">
        <v>40.0</v>
      </c>
      <c r="AM111" s="24">
        <v>40.0</v>
      </c>
      <c r="AN111" s="28">
        <v>0.0</v>
      </c>
      <c r="AO111" s="16">
        <v>1.0</v>
      </c>
      <c r="AP111" s="16">
        <v>0.0</v>
      </c>
      <c r="AQ111" s="16">
        <v>1.0</v>
      </c>
      <c r="AU111" s="16">
        <v>0.0</v>
      </c>
      <c r="AW111" s="16">
        <v>0.0</v>
      </c>
      <c r="AX111" s="16">
        <v>0.0</v>
      </c>
      <c r="AY111" s="16">
        <v>0.0</v>
      </c>
      <c r="AZ111" s="16">
        <v>0.0</v>
      </c>
      <c r="BA111" s="16">
        <v>0.0</v>
      </c>
      <c r="BB111" s="16">
        <v>0.0</v>
      </c>
      <c r="BC111" s="16">
        <v>0.0</v>
      </c>
      <c r="BD111" s="16">
        <v>0.0</v>
      </c>
      <c r="BE111" s="16">
        <v>0.0</v>
      </c>
      <c r="BF111" s="16">
        <v>1.0</v>
      </c>
      <c r="BG111" s="16">
        <v>0.0</v>
      </c>
      <c r="BH111" s="16">
        <v>0.0</v>
      </c>
      <c r="BI111" s="16">
        <v>0.0</v>
      </c>
      <c r="BJ111" s="16">
        <v>1.0</v>
      </c>
      <c r="BK111" s="16">
        <v>0.0</v>
      </c>
      <c r="BL111" s="16">
        <v>0.0</v>
      </c>
      <c r="BM111" s="16">
        <v>0.0</v>
      </c>
      <c r="BO111" s="16">
        <v>0.0</v>
      </c>
    </row>
    <row r="112" ht="15.75" customHeight="1">
      <c r="A112" s="22">
        <v>21939.0</v>
      </c>
      <c r="B112" s="1">
        <f t="shared" si="1"/>
        <v>61</v>
      </c>
      <c r="C112" s="23" t="s">
        <v>130</v>
      </c>
      <c r="D112" s="24">
        <v>0.0</v>
      </c>
      <c r="E112" s="16">
        <v>70.0</v>
      </c>
      <c r="F112" s="16">
        <v>1.72</v>
      </c>
      <c r="G112" s="25">
        <f t="shared" si="3"/>
        <v>23.66143862</v>
      </c>
      <c r="H112" s="16">
        <v>0.0</v>
      </c>
      <c r="I112" s="16">
        <v>0.0</v>
      </c>
      <c r="J112" s="16">
        <v>0.0</v>
      </c>
      <c r="K112" s="16">
        <v>0.0</v>
      </c>
      <c r="L112" s="16">
        <v>0.0</v>
      </c>
      <c r="M112" s="16">
        <v>0.0</v>
      </c>
      <c r="N112" s="16">
        <v>0.0</v>
      </c>
      <c r="O112" s="16">
        <v>0.0</v>
      </c>
      <c r="P112" s="16">
        <v>0.0</v>
      </c>
      <c r="Q112" s="16">
        <v>0.0</v>
      </c>
      <c r="R112" s="16">
        <v>0.0</v>
      </c>
      <c r="S112" s="16">
        <v>0.0</v>
      </c>
      <c r="T112" s="16">
        <v>0.0</v>
      </c>
      <c r="U112" s="16">
        <v>0.0</v>
      </c>
      <c r="V112" s="16">
        <v>0.0</v>
      </c>
      <c r="Z112" s="16">
        <v>0.0</v>
      </c>
      <c r="AA112" s="16">
        <v>0.0</v>
      </c>
      <c r="AB112" s="16">
        <v>0.0</v>
      </c>
      <c r="AC112" s="16">
        <v>0.0</v>
      </c>
      <c r="AD112" s="16">
        <v>0.0</v>
      </c>
      <c r="AE112" s="16">
        <v>0.0</v>
      </c>
      <c r="AF112" s="16">
        <v>0.0</v>
      </c>
      <c r="AG112" s="16">
        <v>0.0</v>
      </c>
      <c r="AH112" s="24">
        <v>1.0</v>
      </c>
      <c r="AI112" s="28">
        <v>0.0</v>
      </c>
      <c r="AJ112" s="28">
        <v>0.0</v>
      </c>
      <c r="AK112" s="28">
        <v>0.0</v>
      </c>
      <c r="AL112" s="24">
        <v>45.0</v>
      </c>
      <c r="AM112" s="24">
        <v>40.0</v>
      </c>
      <c r="AN112" s="28">
        <v>0.0</v>
      </c>
      <c r="AO112" s="16">
        <v>0.0</v>
      </c>
      <c r="AP112" s="16">
        <v>1.0</v>
      </c>
      <c r="AQ112" s="16">
        <v>1.0</v>
      </c>
      <c r="AR112" s="16">
        <v>839.0</v>
      </c>
      <c r="AS112" s="16">
        <v>839.0</v>
      </c>
      <c r="AT112" s="16">
        <v>4633.0</v>
      </c>
      <c r="AU112" s="16">
        <v>1.0</v>
      </c>
      <c r="AV112" s="16">
        <v>0.0</v>
      </c>
      <c r="AW112" s="16">
        <v>1.0</v>
      </c>
      <c r="AX112" s="16">
        <v>1.0</v>
      </c>
      <c r="AY112" s="16">
        <v>0.0</v>
      </c>
      <c r="AZ112" s="16">
        <v>0.0</v>
      </c>
      <c r="BA112" s="16">
        <v>0.0</v>
      </c>
      <c r="BB112" s="16">
        <v>0.0</v>
      </c>
      <c r="BC112" s="16">
        <v>0.0</v>
      </c>
      <c r="BD112" s="16">
        <v>0.0</v>
      </c>
      <c r="BE112" s="16">
        <v>1.0</v>
      </c>
      <c r="BF112" s="16">
        <v>1.0</v>
      </c>
      <c r="BG112" s="16">
        <v>0.0</v>
      </c>
      <c r="BH112" s="16">
        <v>0.0</v>
      </c>
      <c r="BI112" s="16">
        <v>0.0</v>
      </c>
      <c r="BJ112" s="16">
        <v>0.0</v>
      </c>
      <c r="BK112" s="16">
        <v>0.0</v>
      </c>
      <c r="BL112" s="16">
        <v>0.0</v>
      </c>
      <c r="BM112" s="16">
        <v>0.0</v>
      </c>
      <c r="BO112" s="16">
        <v>0.0</v>
      </c>
    </row>
    <row r="113" ht="15.75" customHeight="1">
      <c r="A113" s="22">
        <v>20512.0</v>
      </c>
      <c r="B113" s="1">
        <f t="shared" si="1"/>
        <v>65</v>
      </c>
      <c r="C113" s="23" t="s">
        <v>131</v>
      </c>
      <c r="D113" s="24">
        <v>1.0</v>
      </c>
      <c r="E113" s="16">
        <v>72.0</v>
      </c>
      <c r="F113" s="16">
        <v>1.72</v>
      </c>
      <c r="G113" s="25">
        <f t="shared" si="3"/>
        <v>24.33747972</v>
      </c>
      <c r="H113" s="16">
        <v>0.0</v>
      </c>
      <c r="I113" s="16">
        <v>0.0</v>
      </c>
      <c r="J113" s="16">
        <v>0.0</v>
      </c>
      <c r="K113" s="16">
        <v>1.0</v>
      </c>
      <c r="L113" s="16">
        <v>0.0</v>
      </c>
      <c r="M113" s="16">
        <v>1.0</v>
      </c>
      <c r="N113" s="16">
        <v>0.0</v>
      </c>
      <c r="O113" s="16">
        <v>0.0</v>
      </c>
      <c r="P113" s="16">
        <v>0.0</v>
      </c>
      <c r="Q113" s="16">
        <v>1.0</v>
      </c>
      <c r="R113" s="16">
        <v>0.0</v>
      </c>
      <c r="S113" s="16">
        <v>1.0</v>
      </c>
      <c r="T113" s="29">
        <v>1.0</v>
      </c>
      <c r="U113" s="16">
        <v>0.0</v>
      </c>
      <c r="V113" s="16">
        <v>1.0</v>
      </c>
      <c r="W113" s="16" t="s">
        <v>132</v>
      </c>
      <c r="X113" s="27" t="s">
        <v>133</v>
      </c>
      <c r="Z113" s="16">
        <v>0.0</v>
      </c>
      <c r="AA113" s="16">
        <v>0.0</v>
      </c>
      <c r="AB113" s="16">
        <v>0.0</v>
      </c>
      <c r="AC113" s="16">
        <v>0.0</v>
      </c>
      <c r="AD113" s="16">
        <v>1.0</v>
      </c>
      <c r="AE113" s="16">
        <v>0.0</v>
      </c>
      <c r="AF113" s="16">
        <v>1.0</v>
      </c>
      <c r="AG113" s="16">
        <v>0.0</v>
      </c>
      <c r="AH113" s="24">
        <v>1.0</v>
      </c>
      <c r="AI113" s="24">
        <v>0.0</v>
      </c>
      <c r="AJ113" s="24">
        <v>0.0</v>
      </c>
      <c r="AK113" s="24">
        <v>0.0</v>
      </c>
      <c r="AL113" s="24">
        <v>50.0</v>
      </c>
      <c r="AM113" s="24">
        <v>50.0</v>
      </c>
      <c r="AN113" s="28">
        <v>0.0</v>
      </c>
      <c r="AO113" s="16">
        <v>0.0</v>
      </c>
      <c r="AP113" s="16">
        <v>1.0</v>
      </c>
      <c r="AQ113" s="16">
        <v>0.0</v>
      </c>
      <c r="AR113" s="16">
        <v>128.0</v>
      </c>
      <c r="AS113" s="16">
        <v>128.0</v>
      </c>
      <c r="AT113" s="16">
        <v>6000.0</v>
      </c>
      <c r="AU113" s="16">
        <v>1.0</v>
      </c>
      <c r="AV113" s="16">
        <v>0.0</v>
      </c>
      <c r="AW113" s="16">
        <v>1.0</v>
      </c>
      <c r="AX113" s="16">
        <v>0.0</v>
      </c>
      <c r="AY113" s="16">
        <v>0.0</v>
      </c>
      <c r="AZ113" s="16">
        <v>0.0</v>
      </c>
      <c r="BA113" s="16">
        <v>0.0</v>
      </c>
      <c r="BB113" s="16">
        <v>0.0</v>
      </c>
      <c r="BC113" s="16">
        <v>0.0</v>
      </c>
      <c r="BD113" s="16">
        <v>0.0</v>
      </c>
      <c r="BE113" s="16">
        <v>1.0</v>
      </c>
      <c r="BF113" s="16">
        <v>1.0</v>
      </c>
      <c r="BG113" s="16">
        <v>1.0</v>
      </c>
      <c r="BH113" s="16">
        <v>0.0</v>
      </c>
      <c r="BI113" s="16">
        <v>1.0</v>
      </c>
      <c r="BJ113" s="16">
        <v>0.0</v>
      </c>
      <c r="BK113" s="16">
        <v>1.0</v>
      </c>
      <c r="BL113" s="16">
        <v>0.0</v>
      </c>
      <c r="BM113" s="16">
        <v>0.0</v>
      </c>
      <c r="BN113" s="16">
        <v>106.0</v>
      </c>
      <c r="BO113" s="16">
        <v>1.0</v>
      </c>
      <c r="BQ113" s="16">
        <v>1.0</v>
      </c>
    </row>
    <row r="114" ht="15.75" customHeight="1">
      <c r="A114" s="22">
        <v>18812.0</v>
      </c>
      <c r="B114" s="1">
        <f t="shared" si="1"/>
        <v>69</v>
      </c>
      <c r="C114" s="23" t="s">
        <v>134</v>
      </c>
      <c r="D114" s="24">
        <v>0.0</v>
      </c>
      <c r="E114" s="16">
        <v>77.0</v>
      </c>
      <c r="F114" s="16">
        <v>1.55</v>
      </c>
      <c r="G114" s="25">
        <f t="shared" si="3"/>
        <v>32.04994797</v>
      </c>
      <c r="H114" s="16">
        <v>0.0</v>
      </c>
      <c r="I114" s="16">
        <v>0.0</v>
      </c>
      <c r="J114" s="16">
        <v>0.0</v>
      </c>
      <c r="K114" s="16">
        <v>1.0</v>
      </c>
      <c r="L114" s="16">
        <v>0.0</v>
      </c>
      <c r="M114" s="16">
        <v>0.0</v>
      </c>
      <c r="N114" s="16">
        <v>1.0</v>
      </c>
      <c r="O114" s="16">
        <v>0.0</v>
      </c>
      <c r="P114" s="16">
        <v>0.0</v>
      </c>
      <c r="Q114" s="16">
        <v>1.0</v>
      </c>
      <c r="R114" s="16">
        <v>0.0</v>
      </c>
      <c r="S114" s="16">
        <v>0.0</v>
      </c>
      <c r="T114" s="16">
        <v>0.0</v>
      </c>
      <c r="U114" s="16">
        <v>0.0</v>
      </c>
      <c r="V114" s="16">
        <v>0.0</v>
      </c>
      <c r="Z114" s="16">
        <v>0.0</v>
      </c>
      <c r="AA114" s="16">
        <v>0.0</v>
      </c>
      <c r="AB114" s="16">
        <v>0.0</v>
      </c>
      <c r="AC114" s="16">
        <v>0.0</v>
      </c>
      <c r="AD114" s="16">
        <v>0.0</v>
      </c>
      <c r="AE114" s="16">
        <v>0.0</v>
      </c>
      <c r="AF114" s="16">
        <v>1.0</v>
      </c>
      <c r="AG114" s="16">
        <v>0.0</v>
      </c>
      <c r="AH114" s="24">
        <v>1.0</v>
      </c>
      <c r="AI114" s="28">
        <v>0.0</v>
      </c>
      <c r="AJ114" s="28">
        <v>0.0</v>
      </c>
      <c r="AK114" s="28">
        <v>0.0</v>
      </c>
      <c r="AL114" s="24">
        <v>33.0</v>
      </c>
      <c r="AM114" s="24">
        <v>51.0</v>
      </c>
      <c r="AN114" s="28">
        <v>0.0</v>
      </c>
      <c r="AO114" s="16">
        <v>0.0</v>
      </c>
      <c r="AP114" s="16">
        <v>0.0</v>
      </c>
      <c r="AQ114" s="16">
        <v>0.0</v>
      </c>
      <c r="AR114" s="16">
        <v>214.0</v>
      </c>
      <c r="AS114" s="16">
        <v>214.0</v>
      </c>
      <c r="AT114" s="16">
        <v>5500.0</v>
      </c>
      <c r="AU114" s="16">
        <v>1.0</v>
      </c>
      <c r="AV114" s="16">
        <v>0.0</v>
      </c>
      <c r="AW114" s="16">
        <v>1.0</v>
      </c>
      <c r="AX114" s="16">
        <v>0.0</v>
      </c>
      <c r="AY114" s="16">
        <v>0.0</v>
      </c>
      <c r="AZ114" s="16">
        <v>0.0</v>
      </c>
      <c r="BA114" s="16">
        <v>0.0</v>
      </c>
      <c r="BB114" s="16">
        <v>0.0</v>
      </c>
      <c r="BC114" s="16">
        <v>0.0</v>
      </c>
      <c r="BD114" s="16">
        <v>0.0</v>
      </c>
      <c r="BE114" s="16">
        <v>1.0</v>
      </c>
      <c r="BF114" s="16">
        <v>1.0</v>
      </c>
      <c r="BG114" s="16">
        <v>0.0</v>
      </c>
      <c r="BH114" s="16">
        <v>0.0</v>
      </c>
      <c r="BI114" s="16">
        <v>0.0</v>
      </c>
      <c r="BJ114" s="16">
        <v>0.0</v>
      </c>
      <c r="BK114" s="16">
        <v>1.0</v>
      </c>
      <c r="BL114" s="16">
        <v>0.0</v>
      </c>
      <c r="BM114" s="16">
        <v>0.0</v>
      </c>
      <c r="BO114" s="16">
        <v>0.0</v>
      </c>
    </row>
    <row r="115" ht="15.75" customHeight="1">
      <c r="A115" s="22">
        <v>16676.0</v>
      </c>
      <c r="B115" s="1">
        <f t="shared" si="1"/>
        <v>75</v>
      </c>
      <c r="C115" s="23" t="s">
        <v>134</v>
      </c>
      <c r="D115" s="24">
        <v>0.0</v>
      </c>
      <c r="E115" s="16">
        <v>77.0</v>
      </c>
      <c r="F115" s="16">
        <v>1.68</v>
      </c>
      <c r="G115" s="25">
        <f t="shared" si="3"/>
        <v>27.28174603</v>
      </c>
      <c r="H115" s="16">
        <v>1.0</v>
      </c>
      <c r="I115" s="16">
        <v>0.0</v>
      </c>
      <c r="J115" s="16">
        <v>0.0</v>
      </c>
      <c r="K115" s="16">
        <v>1.0</v>
      </c>
      <c r="L115" s="16">
        <v>0.0</v>
      </c>
      <c r="M115" s="16">
        <v>0.0</v>
      </c>
      <c r="N115" s="16">
        <v>1.0</v>
      </c>
      <c r="O115" s="16">
        <v>0.0</v>
      </c>
      <c r="P115" s="16">
        <v>0.0</v>
      </c>
      <c r="Q115" s="16">
        <v>0.0</v>
      </c>
      <c r="R115" s="16">
        <v>0.0</v>
      </c>
      <c r="S115" s="16">
        <v>0.0</v>
      </c>
      <c r="T115" s="16">
        <v>0.0</v>
      </c>
      <c r="U115" s="16">
        <v>0.0</v>
      </c>
      <c r="V115" s="16">
        <v>0.0</v>
      </c>
      <c r="Z115" s="16">
        <v>0.0</v>
      </c>
      <c r="AA115" s="16">
        <v>0.0</v>
      </c>
      <c r="AB115" s="16">
        <v>1.0</v>
      </c>
      <c r="AC115" s="16">
        <v>0.0</v>
      </c>
      <c r="AD115" s="16">
        <v>0.0</v>
      </c>
      <c r="AE115" s="16">
        <v>0.0</v>
      </c>
      <c r="AF115" s="16">
        <v>1.0</v>
      </c>
      <c r="AG115" s="16">
        <v>0.0</v>
      </c>
      <c r="AH115" s="24">
        <v>1.0</v>
      </c>
      <c r="AI115" s="28">
        <v>0.0</v>
      </c>
      <c r="AJ115" s="28">
        <v>0.0</v>
      </c>
      <c r="AK115" s="28">
        <v>0.0</v>
      </c>
      <c r="AL115" s="24">
        <v>30.0</v>
      </c>
      <c r="AM115" s="24">
        <v>47.0</v>
      </c>
      <c r="AN115" s="28">
        <v>0.0</v>
      </c>
      <c r="AO115" s="16">
        <v>0.0</v>
      </c>
      <c r="AP115" s="16">
        <v>1.0</v>
      </c>
      <c r="AQ115" s="16">
        <v>0.0</v>
      </c>
      <c r="AR115" s="16">
        <v>273.0</v>
      </c>
      <c r="AS115" s="16">
        <v>580.0</v>
      </c>
      <c r="AT115" s="16">
        <v>3908.0</v>
      </c>
      <c r="AU115" s="16">
        <v>1.0</v>
      </c>
      <c r="AV115" s="16">
        <v>1.0</v>
      </c>
      <c r="AW115" s="16">
        <v>0.0</v>
      </c>
      <c r="AX115" s="16">
        <v>0.0</v>
      </c>
      <c r="AY115" s="16">
        <v>0.0</v>
      </c>
      <c r="AZ115" s="16">
        <v>0.0</v>
      </c>
      <c r="BA115" s="16">
        <v>0.0</v>
      </c>
      <c r="BB115" s="16">
        <v>0.0</v>
      </c>
      <c r="BC115" s="16">
        <v>0.0</v>
      </c>
      <c r="BD115" s="16">
        <v>0.0</v>
      </c>
      <c r="BE115" s="16">
        <v>1.0</v>
      </c>
      <c r="BF115" s="16">
        <v>0.0</v>
      </c>
      <c r="BG115" s="16">
        <v>1.0</v>
      </c>
      <c r="BH115" s="16">
        <v>1.0</v>
      </c>
      <c r="BI115" s="16">
        <v>0.0</v>
      </c>
      <c r="BJ115" s="16">
        <v>0.0</v>
      </c>
      <c r="BK115" s="16">
        <v>1.0</v>
      </c>
      <c r="BL115" s="16">
        <v>0.0</v>
      </c>
      <c r="BM115" s="16">
        <v>0.0</v>
      </c>
      <c r="BN115" s="16">
        <v>3.1</v>
      </c>
      <c r="BO115" s="16">
        <v>0.0</v>
      </c>
    </row>
    <row r="116" ht="15.75" customHeight="1">
      <c r="A116" s="22">
        <v>21376.0</v>
      </c>
      <c r="B116" s="1">
        <f t="shared" si="1"/>
        <v>62</v>
      </c>
      <c r="C116" s="23" t="s">
        <v>135</v>
      </c>
      <c r="D116" s="24">
        <v>0.0</v>
      </c>
      <c r="E116" s="16">
        <v>67.0</v>
      </c>
      <c r="F116" s="16">
        <v>1.63</v>
      </c>
      <c r="G116" s="25">
        <f t="shared" si="3"/>
        <v>25.21735858</v>
      </c>
      <c r="H116" s="16">
        <v>1.0</v>
      </c>
      <c r="I116" s="16">
        <v>1.0</v>
      </c>
      <c r="J116" s="16">
        <v>0.0</v>
      </c>
      <c r="K116" s="16">
        <v>1.0</v>
      </c>
      <c r="L116" s="16">
        <v>0.0</v>
      </c>
      <c r="M116" s="16">
        <v>1.0</v>
      </c>
      <c r="N116" s="16">
        <v>0.0</v>
      </c>
      <c r="O116" s="16">
        <v>0.0</v>
      </c>
      <c r="P116" s="16">
        <v>0.0</v>
      </c>
      <c r="Q116" s="16">
        <v>0.0</v>
      </c>
      <c r="R116" s="16">
        <v>0.0</v>
      </c>
      <c r="S116" s="16">
        <v>0.0</v>
      </c>
      <c r="T116" s="16">
        <v>0.0</v>
      </c>
      <c r="U116" s="16">
        <v>0.0</v>
      </c>
      <c r="V116" s="16">
        <v>0.0</v>
      </c>
      <c r="Z116" s="16">
        <v>0.0</v>
      </c>
      <c r="AA116" s="16">
        <v>1.0</v>
      </c>
      <c r="AB116" s="16">
        <v>0.0</v>
      </c>
      <c r="AC116" s="16">
        <v>1.0</v>
      </c>
      <c r="AD116" s="16">
        <v>1.0</v>
      </c>
      <c r="AE116" s="16">
        <v>1.0</v>
      </c>
      <c r="AF116" s="16">
        <v>1.0</v>
      </c>
      <c r="AG116" s="16">
        <v>1.0</v>
      </c>
      <c r="AH116" s="24">
        <v>1.0</v>
      </c>
      <c r="AI116" s="28">
        <v>0.0</v>
      </c>
      <c r="AJ116" s="28">
        <v>0.0</v>
      </c>
      <c r="AK116" s="28">
        <v>0.0</v>
      </c>
      <c r="AL116" s="24">
        <v>31.0</v>
      </c>
      <c r="AM116" s="24">
        <v>45.0</v>
      </c>
      <c r="AN116" s="28">
        <v>0.0</v>
      </c>
      <c r="AO116" s="16">
        <v>0.0</v>
      </c>
      <c r="AP116" s="16">
        <v>1.0</v>
      </c>
      <c r="AQ116" s="16">
        <v>0.0</v>
      </c>
      <c r="AR116" s="16">
        <v>144.0</v>
      </c>
      <c r="AS116" s="16">
        <v>154.0</v>
      </c>
      <c r="AT116" s="16">
        <v>5363.0</v>
      </c>
      <c r="AU116" s="16">
        <v>1.0</v>
      </c>
      <c r="AV116" s="16">
        <v>0.0</v>
      </c>
      <c r="AW116" s="16">
        <v>1.0</v>
      </c>
      <c r="AX116" s="16">
        <v>0.0</v>
      </c>
      <c r="AY116" s="16">
        <v>0.0</v>
      </c>
      <c r="AZ116" s="16">
        <v>1.0</v>
      </c>
      <c r="BA116" s="16">
        <v>0.0</v>
      </c>
      <c r="BB116" s="16">
        <v>0.0</v>
      </c>
      <c r="BC116" s="16">
        <v>0.0</v>
      </c>
      <c r="BD116" s="16">
        <v>0.0</v>
      </c>
      <c r="BE116" s="16">
        <v>1.0</v>
      </c>
      <c r="BF116" s="16">
        <v>1.0</v>
      </c>
      <c r="BG116" s="16">
        <v>0.0</v>
      </c>
      <c r="BH116" s="16">
        <v>0.0</v>
      </c>
      <c r="BI116" s="16">
        <v>1.0</v>
      </c>
      <c r="BJ116" s="16">
        <v>0.0</v>
      </c>
      <c r="BK116" s="16">
        <v>0.0</v>
      </c>
      <c r="BL116" s="16">
        <v>1.0</v>
      </c>
      <c r="BM116" s="16">
        <v>1.0</v>
      </c>
      <c r="BN116" s="16">
        <v>50.0</v>
      </c>
      <c r="BO116" s="16">
        <v>0.0</v>
      </c>
      <c r="BQ116" s="16">
        <v>1.0</v>
      </c>
    </row>
    <row r="117" ht="15.75" customHeight="1">
      <c r="A117" s="22">
        <v>17060.0</v>
      </c>
      <c r="B117" s="1">
        <f t="shared" si="1"/>
        <v>74</v>
      </c>
      <c r="C117" s="23" t="s">
        <v>136</v>
      </c>
      <c r="D117" s="24">
        <v>0.0</v>
      </c>
      <c r="G117" s="25" t="str">
        <f t="shared" si="3"/>
        <v>#DIV/0!</v>
      </c>
      <c r="H117" s="16">
        <v>0.0</v>
      </c>
      <c r="I117" s="16">
        <v>0.0</v>
      </c>
      <c r="J117" s="16">
        <v>0.0</v>
      </c>
      <c r="K117" s="16">
        <v>0.0</v>
      </c>
      <c r="L117" s="16">
        <v>0.0</v>
      </c>
      <c r="M117" s="16">
        <v>0.0</v>
      </c>
      <c r="N117" s="16">
        <v>0.0</v>
      </c>
      <c r="O117" s="16">
        <v>0.0</v>
      </c>
      <c r="P117" s="16">
        <v>0.0</v>
      </c>
      <c r="Q117" s="16">
        <v>0.0</v>
      </c>
      <c r="R117" s="16">
        <v>1.0</v>
      </c>
      <c r="S117" s="16">
        <v>0.0</v>
      </c>
      <c r="T117" s="16">
        <v>1.0</v>
      </c>
      <c r="U117" s="16">
        <v>0.0</v>
      </c>
      <c r="V117" s="16">
        <v>1.0</v>
      </c>
      <c r="W117" s="16" t="s">
        <v>137</v>
      </c>
      <c r="X117" s="27" t="s">
        <v>138</v>
      </c>
      <c r="Z117" s="16">
        <v>0.0</v>
      </c>
      <c r="AA117" s="16">
        <v>0.0</v>
      </c>
      <c r="AB117" s="16">
        <v>0.0</v>
      </c>
      <c r="AC117" s="16">
        <v>0.0</v>
      </c>
      <c r="AD117" s="16">
        <v>0.0</v>
      </c>
      <c r="AE117" s="16">
        <v>1.0</v>
      </c>
      <c r="AF117" s="16">
        <v>0.0</v>
      </c>
      <c r="AG117" s="16">
        <v>0.0</v>
      </c>
      <c r="AH117" s="24">
        <v>1.0</v>
      </c>
      <c r="AI117" s="28">
        <v>0.0</v>
      </c>
      <c r="AJ117" s="28">
        <v>0.0</v>
      </c>
      <c r="AK117" s="28">
        <v>0.0</v>
      </c>
      <c r="AL117" s="24">
        <v>35.0</v>
      </c>
      <c r="AM117" s="24">
        <v>49.0</v>
      </c>
      <c r="AN117" s="28">
        <v>0.0</v>
      </c>
      <c r="AO117" s="16">
        <v>0.0</v>
      </c>
      <c r="AP117" s="16">
        <v>0.0</v>
      </c>
      <c r="AQ117" s="16">
        <v>1.0</v>
      </c>
      <c r="AR117" s="16">
        <v>85.0</v>
      </c>
      <c r="AS117" s="16">
        <v>104.0</v>
      </c>
      <c r="AT117" s="16">
        <v>3847.0</v>
      </c>
      <c r="AU117" s="16">
        <v>1.0</v>
      </c>
      <c r="AV117" s="16">
        <v>0.0</v>
      </c>
      <c r="AW117" s="16">
        <v>1.0</v>
      </c>
      <c r="AX117" s="16">
        <v>0.0</v>
      </c>
      <c r="AY117" s="16">
        <v>0.0</v>
      </c>
      <c r="AZ117" s="16">
        <v>0.0</v>
      </c>
      <c r="BA117" s="16">
        <v>0.0</v>
      </c>
      <c r="BB117" s="16">
        <v>0.0</v>
      </c>
      <c r="BC117" s="16">
        <v>0.0</v>
      </c>
      <c r="BD117" s="16">
        <v>0.0</v>
      </c>
      <c r="BE117" s="16">
        <v>1.0</v>
      </c>
      <c r="BF117" s="16">
        <v>1.0</v>
      </c>
      <c r="BG117" s="16">
        <v>0.0</v>
      </c>
      <c r="BH117" s="16">
        <v>0.0</v>
      </c>
      <c r="BI117" s="16">
        <v>0.0</v>
      </c>
      <c r="BJ117" s="16">
        <v>0.0</v>
      </c>
      <c r="BK117" s="16">
        <v>0.0</v>
      </c>
      <c r="BL117" s="16">
        <v>0.0</v>
      </c>
      <c r="BM117" s="16">
        <v>0.0</v>
      </c>
      <c r="BN117" s="16">
        <v>5.9</v>
      </c>
      <c r="BO117" s="16">
        <v>0.0</v>
      </c>
    </row>
    <row r="118" ht="15.75" customHeight="1">
      <c r="A118" s="22">
        <v>11654.0</v>
      </c>
      <c r="B118" s="1">
        <f t="shared" si="1"/>
        <v>89</v>
      </c>
      <c r="C118" s="23" t="s">
        <v>139</v>
      </c>
      <c r="D118" s="24">
        <v>0.0</v>
      </c>
      <c r="E118" s="16">
        <v>50.0</v>
      </c>
      <c r="F118" s="16">
        <v>1.6</v>
      </c>
      <c r="G118" s="25">
        <f t="shared" si="3"/>
        <v>19.53125</v>
      </c>
      <c r="H118" s="16">
        <v>0.0</v>
      </c>
      <c r="I118" s="16">
        <v>0.0</v>
      </c>
      <c r="J118" s="16">
        <v>0.0</v>
      </c>
      <c r="K118" s="16">
        <v>1.0</v>
      </c>
      <c r="L118" s="16">
        <v>0.0</v>
      </c>
      <c r="M118" s="16">
        <v>0.0</v>
      </c>
      <c r="N118" s="16">
        <v>0.0</v>
      </c>
      <c r="O118" s="16">
        <v>0.0</v>
      </c>
      <c r="P118" s="16">
        <v>1.0</v>
      </c>
      <c r="Q118" s="16">
        <v>1.0</v>
      </c>
      <c r="R118" s="16">
        <v>0.0</v>
      </c>
      <c r="S118" s="16">
        <v>0.0</v>
      </c>
      <c r="T118" s="16">
        <v>0.0</v>
      </c>
      <c r="U118" s="16">
        <v>0.0</v>
      </c>
      <c r="V118" s="16">
        <v>0.0</v>
      </c>
      <c r="Z118" s="16">
        <v>0.0</v>
      </c>
      <c r="AA118" s="16">
        <v>0.0</v>
      </c>
      <c r="AB118" s="16">
        <v>1.0</v>
      </c>
      <c r="AC118" s="16">
        <v>0.0</v>
      </c>
      <c r="AD118" s="16">
        <v>0.0</v>
      </c>
      <c r="AE118" s="16">
        <v>1.0</v>
      </c>
      <c r="AF118" s="16">
        <v>0.0</v>
      </c>
      <c r="AG118" s="16">
        <v>1.0</v>
      </c>
      <c r="AH118" s="24">
        <v>0.0</v>
      </c>
      <c r="AI118" s="28">
        <v>1.0</v>
      </c>
      <c r="AJ118" s="28">
        <v>0.0</v>
      </c>
      <c r="AK118" s="28">
        <v>0.0</v>
      </c>
      <c r="AL118" s="24">
        <v>57.0</v>
      </c>
      <c r="AM118" s="24">
        <v>57.0</v>
      </c>
      <c r="AN118" s="28">
        <v>0.0</v>
      </c>
      <c r="AO118" s="28">
        <v>0.0</v>
      </c>
      <c r="AP118" s="28">
        <v>1.0</v>
      </c>
      <c r="AQ118" s="28">
        <v>0.0</v>
      </c>
      <c r="AR118" s="28">
        <v>428.0</v>
      </c>
      <c r="AS118" s="16">
        <v>857.0</v>
      </c>
      <c r="AT118" s="16">
        <v>1594.0</v>
      </c>
      <c r="AU118" s="16">
        <v>1.0</v>
      </c>
      <c r="AV118" s="16">
        <v>1.0</v>
      </c>
      <c r="AW118" s="16">
        <v>0.0</v>
      </c>
      <c r="AX118" s="16">
        <v>0.0</v>
      </c>
      <c r="AY118" s="16">
        <v>1.0</v>
      </c>
      <c r="AZ118" s="16">
        <v>0.0</v>
      </c>
      <c r="BA118" s="16">
        <v>0.0</v>
      </c>
      <c r="BB118" s="16">
        <v>0.0</v>
      </c>
      <c r="BC118" s="16">
        <v>0.0</v>
      </c>
      <c r="BD118" s="16">
        <v>0.0</v>
      </c>
      <c r="BE118" s="16">
        <v>1.0</v>
      </c>
      <c r="BF118" s="16">
        <v>0.0</v>
      </c>
      <c r="BG118" s="16">
        <v>1.0</v>
      </c>
      <c r="BH118" s="16">
        <v>0.0</v>
      </c>
      <c r="BI118" s="16">
        <v>0.0</v>
      </c>
      <c r="BJ118" s="16">
        <v>1.0</v>
      </c>
      <c r="BK118" s="16">
        <v>1.0</v>
      </c>
      <c r="BL118" s="16">
        <v>0.0</v>
      </c>
      <c r="BM118" s="16">
        <v>0.0</v>
      </c>
      <c r="BN118" s="16">
        <v>5.9</v>
      </c>
      <c r="BO118" s="16">
        <v>0.0</v>
      </c>
    </row>
    <row r="119" ht="15.75" customHeight="1">
      <c r="A119" s="22">
        <v>13931.0</v>
      </c>
      <c r="B119" s="1">
        <f t="shared" si="1"/>
        <v>83</v>
      </c>
      <c r="C119" s="23" t="s">
        <v>140</v>
      </c>
      <c r="D119" s="24">
        <v>0.0</v>
      </c>
      <c r="E119" s="16">
        <v>83.0</v>
      </c>
      <c r="F119" s="16">
        <v>1.64</v>
      </c>
      <c r="G119" s="25">
        <f t="shared" si="3"/>
        <v>30.85960738</v>
      </c>
      <c r="H119" s="16">
        <v>0.0</v>
      </c>
      <c r="I119" s="16">
        <v>0.0</v>
      </c>
      <c r="J119" s="16">
        <v>0.0</v>
      </c>
      <c r="K119" s="16">
        <v>1.0</v>
      </c>
      <c r="L119" s="16">
        <v>1.0</v>
      </c>
      <c r="M119" s="16">
        <v>0.0</v>
      </c>
      <c r="N119" s="16">
        <v>1.0</v>
      </c>
      <c r="O119" s="16">
        <v>1.0</v>
      </c>
      <c r="P119" s="16">
        <v>0.0</v>
      </c>
      <c r="Q119" s="16">
        <v>0.0</v>
      </c>
      <c r="R119" s="16">
        <v>0.0</v>
      </c>
      <c r="S119" s="16">
        <v>0.0</v>
      </c>
      <c r="T119" s="29">
        <v>1.0</v>
      </c>
      <c r="U119" s="16">
        <v>1.0</v>
      </c>
      <c r="V119" s="16">
        <v>0.0</v>
      </c>
      <c r="Z119" s="16">
        <v>0.0</v>
      </c>
      <c r="AA119" s="16">
        <v>1.0</v>
      </c>
      <c r="AB119" s="16">
        <v>0.0</v>
      </c>
      <c r="AC119" s="16">
        <v>0.0</v>
      </c>
      <c r="AD119" s="16">
        <v>0.0</v>
      </c>
      <c r="AE119" s="16">
        <v>1.0</v>
      </c>
      <c r="AF119" s="16">
        <v>1.0</v>
      </c>
      <c r="AG119" s="16">
        <v>0.0</v>
      </c>
      <c r="AH119" s="24">
        <v>1.0</v>
      </c>
      <c r="AI119" s="28">
        <v>0.0</v>
      </c>
      <c r="AJ119" s="28">
        <v>0.0</v>
      </c>
      <c r="AK119" s="28">
        <v>0.0</v>
      </c>
      <c r="AL119" s="24">
        <v>45.0</v>
      </c>
      <c r="AM119" s="24">
        <v>45.0</v>
      </c>
      <c r="AN119" s="28">
        <v>0.0</v>
      </c>
      <c r="AO119" s="28">
        <v>0.0</v>
      </c>
      <c r="AP119" s="28">
        <v>1.0</v>
      </c>
      <c r="AQ119" s="28">
        <v>1.0</v>
      </c>
      <c r="AR119" s="28">
        <v>2900.0</v>
      </c>
      <c r="AS119" s="28">
        <v>2900.0</v>
      </c>
      <c r="AT119" s="28">
        <v>1600.0</v>
      </c>
      <c r="AU119" s="28">
        <v>1.0</v>
      </c>
      <c r="AV119" s="28">
        <v>1.0</v>
      </c>
      <c r="AW119" s="28">
        <v>0.0</v>
      </c>
      <c r="AX119" s="28">
        <v>0.0</v>
      </c>
      <c r="AY119" s="28">
        <v>0.0</v>
      </c>
      <c r="AZ119" s="28">
        <v>0.0</v>
      </c>
      <c r="BA119" s="28">
        <v>0.0</v>
      </c>
      <c r="BB119" s="28">
        <v>0.0</v>
      </c>
      <c r="BC119" s="28">
        <v>0.0</v>
      </c>
      <c r="BD119" s="28">
        <v>0.0</v>
      </c>
      <c r="BE119" s="28">
        <v>1.0</v>
      </c>
      <c r="BF119" s="16">
        <v>1.0</v>
      </c>
      <c r="BG119" s="16">
        <v>0.0</v>
      </c>
      <c r="BH119" s="16">
        <v>0.0</v>
      </c>
      <c r="BI119" s="16">
        <v>0.0</v>
      </c>
      <c r="BJ119" s="16">
        <v>1.0</v>
      </c>
      <c r="BK119" s="16">
        <v>1.0</v>
      </c>
      <c r="BL119" s="16">
        <v>0.0</v>
      </c>
      <c r="BM119" s="16">
        <v>0.0</v>
      </c>
      <c r="BN119" s="16">
        <v>23.8</v>
      </c>
      <c r="BO119" s="16">
        <v>0.0</v>
      </c>
    </row>
    <row r="120" ht="15.75" customHeight="1">
      <c r="A120" s="22">
        <v>19895.0</v>
      </c>
      <c r="B120" s="1">
        <f t="shared" si="1"/>
        <v>66</v>
      </c>
      <c r="C120" s="23" t="s">
        <v>141</v>
      </c>
      <c r="D120" s="24">
        <v>0.0</v>
      </c>
      <c r="E120" s="16">
        <v>62.0</v>
      </c>
      <c r="F120" s="16">
        <v>1.6</v>
      </c>
      <c r="G120" s="25">
        <f t="shared" si="3"/>
        <v>24.21875</v>
      </c>
      <c r="H120" s="16">
        <v>0.0</v>
      </c>
      <c r="I120" s="16">
        <v>0.0</v>
      </c>
      <c r="J120" s="16">
        <v>0.0</v>
      </c>
      <c r="K120" s="16">
        <v>1.0</v>
      </c>
      <c r="L120" s="16">
        <v>1.0</v>
      </c>
      <c r="M120" s="16">
        <v>0.0</v>
      </c>
      <c r="N120" s="16">
        <v>1.0</v>
      </c>
      <c r="O120" s="16">
        <v>0.0</v>
      </c>
      <c r="P120" s="16">
        <v>0.0</v>
      </c>
      <c r="Q120" s="16">
        <v>0.0</v>
      </c>
      <c r="R120" s="16">
        <v>1.0</v>
      </c>
      <c r="S120" s="16">
        <v>0.0</v>
      </c>
      <c r="T120" s="16">
        <v>0.0</v>
      </c>
      <c r="U120" s="16">
        <v>0.0</v>
      </c>
      <c r="V120" s="16">
        <v>0.0</v>
      </c>
      <c r="Z120" s="16">
        <v>0.0</v>
      </c>
      <c r="AA120" s="16">
        <v>0.0</v>
      </c>
      <c r="AB120" s="16">
        <v>1.0</v>
      </c>
      <c r="AC120" s="16">
        <v>0.0</v>
      </c>
      <c r="AD120" s="16">
        <v>0.0</v>
      </c>
      <c r="AE120" s="16">
        <v>0.0</v>
      </c>
      <c r="AF120" s="16">
        <v>1.0</v>
      </c>
      <c r="AG120" s="16">
        <v>0.0</v>
      </c>
      <c r="AL120" s="24">
        <v>28.0</v>
      </c>
      <c r="AM120" s="24">
        <v>70.0</v>
      </c>
      <c r="AN120" s="28">
        <v>0.0</v>
      </c>
      <c r="AO120" s="20">
        <v>0.0</v>
      </c>
      <c r="AP120" s="20">
        <v>1.0</v>
      </c>
      <c r="AQ120" s="20">
        <v>1.0</v>
      </c>
      <c r="AR120" s="20">
        <v>82.0</v>
      </c>
      <c r="AS120" s="20">
        <v>83.2</v>
      </c>
      <c r="AT120" s="20">
        <v>7285.0</v>
      </c>
      <c r="AU120" s="20">
        <v>1.0</v>
      </c>
      <c r="AV120" s="20">
        <v>0.0</v>
      </c>
      <c r="AW120" s="20">
        <v>1.0</v>
      </c>
      <c r="AX120" s="20">
        <v>0.0</v>
      </c>
      <c r="AY120" s="20">
        <v>0.0</v>
      </c>
      <c r="AZ120" s="20">
        <v>0.0</v>
      </c>
      <c r="BA120" s="20">
        <v>0.0</v>
      </c>
      <c r="BB120" s="20">
        <v>1.0</v>
      </c>
      <c r="BC120" s="20">
        <v>0.0</v>
      </c>
      <c r="BD120" s="20">
        <v>0.0</v>
      </c>
      <c r="BE120" s="20">
        <v>0.0</v>
      </c>
      <c r="BF120" s="20">
        <v>1.0</v>
      </c>
      <c r="BG120" s="20">
        <v>1.0</v>
      </c>
      <c r="BH120" s="20">
        <v>0.0</v>
      </c>
      <c r="BI120" s="16">
        <v>0.0</v>
      </c>
      <c r="BJ120" s="16">
        <v>1.0</v>
      </c>
      <c r="BK120" s="16">
        <v>1.0</v>
      </c>
      <c r="BL120" s="16">
        <v>0.0</v>
      </c>
      <c r="BM120" s="16">
        <v>0.0</v>
      </c>
      <c r="BN120" s="16">
        <v>8.5</v>
      </c>
      <c r="BO120" s="16">
        <v>0.0</v>
      </c>
    </row>
    <row r="121" ht="15.75" customHeight="1">
      <c r="A121" s="22">
        <v>23209.0</v>
      </c>
      <c r="B121" s="1">
        <f t="shared" si="1"/>
        <v>57</v>
      </c>
      <c r="C121" s="23" t="s">
        <v>142</v>
      </c>
      <c r="D121" s="24">
        <v>0.0</v>
      </c>
      <c r="G121" s="25" t="str">
        <f t="shared" si="3"/>
        <v>#DIV/0!</v>
      </c>
      <c r="AH121" s="16">
        <v>0.0</v>
      </c>
      <c r="AI121" s="16">
        <v>1.0</v>
      </c>
      <c r="AJ121" s="16">
        <v>0.0</v>
      </c>
      <c r="AK121" s="16">
        <v>0.0</v>
      </c>
      <c r="AL121" s="24">
        <v>44.0</v>
      </c>
      <c r="BO121" s="16">
        <v>0.0</v>
      </c>
    </row>
    <row r="122" ht="15.75" customHeight="1">
      <c r="A122" s="22">
        <v>14429.0</v>
      </c>
      <c r="B122" s="1">
        <f t="shared" si="1"/>
        <v>81</v>
      </c>
      <c r="C122" s="23" t="s">
        <v>143</v>
      </c>
      <c r="D122" s="24">
        <v>1.0</v>
      </c>
      <c r="G122" s="25" t="str">
        <f t="shared" si="3"/>
        <v>#DIV/0!</v>
      </c>
      <c r="H122" s="16">
        <v>0.0</v>
      </c>
      <c r="I122" s="16">
        <v>0.0</v>
      </c>
      <c r="J122" s="16">
        <v>0.0</v>
      </c>
      <c r="AH122" s="16">
        <v>1.0</v>
      </c>
      <c r="AI122" s="16">
        <v>0.0</v>
      </c>
      <c r="AJ122" s="16">
        <v>0.0</v>
      </c>
      <c r="AK122" s="16">
        <v>0.0</v>
      </c>
      <c r="AL122" s="24">
        <v>47.0</v>
      </c>
      <c r="BO122" s="16">
        <v>0.0</v>
      </c>
      <c r="BP122" s="16">
        <v>1.0</v>
      </c>
    </row>
    <row r="123" ht="15.75" customHeight="1">
      <c r="A123" s="22">
        <v>21578.0</v>
      </c>
      <c r="B123" s="1">
        <f t="shared" si="1"/>
        <v>62</v>
      </c>
      <c r="C123" s="23" t="s">
        <v>144</v>
      </c>
      <c r="D123" s="24">
        <v>0.0</v>
      </c>
      <c r="G123" s="25" t="str">
        <f t="shared" si="3"/>
        <v>#DIV/0!</v>
      </c>
      <c r="H123" s="16">
        <v>1.0</v>
      </c>
      <c r="I123" s="16">
        <v>0.0</v>
      </c>
      <c r="J123" s="16">
        <v>0.0</v>
      </c>
      <c r="K123" s="16">
        <v>1.0</v>
      </c>
      <c r="L123" s="16">
        <v>1.0</v>
      </c>
      <c r="M123" s="16">
        <v>0.0</v>
      </c>
      <c r="N123" s="16">
        <v>0.0</v>
      </c>
      <c r="O123" s="16">
        <v>0.0</v>
      </c>
      <c r="P123" s="16">
        <v>0.0</v>
      </c>
      <c r="Q123" s="16">
        <v>0.0</v>
      </c>
      <c r="R123" s="16">
        <v>0.0</v>
      </c>
      <c r="S123" s="16">
        <v>0.0</v>
      </c>
      <c r="T123" s="29">
        <v>1.0</v>
      </c>
      <c r="U123" s="16">
        <v>0.0</v>
      </c>
      <c r="V123" s="16">
        <v>1.0</v>
      </c>
      <c r="W123" s="16" t="s">
        <v>145</v>
      </c>
      <c r="X123" s="27" t="s">
        <v>146</v>
      </c>
      <c r="Z123" s="16">
        <v>0.0</v>
      </c>
      <c r="AA123" s="16">
        <v>0.0</v>
      </c>
      <c r="AB123" s="16">
        <v>0.0</v>
      </c>
      <c r="AC123" s="16">
        <v>0.0</v>
      </c>
      <c r="AD123" s="16">
        <v>0.0</v>
      </c>
      <c r="AE123" s="16">
        <v>0.0</v>
      </c>
      <c r="AF123" s="16">
        <v>0.0</v>
      </c>
      <c r="AG123" s="16">
        <v>0.0</v>
      </c>
      <c r="AH123" s="16">
        <v>1.0</v>
      </c>
      <c r="AI123" s="16">
        <v>0.0</v>
      </c>
      <c r="AJ123" s="16">
        <v>0.0</v>
      </c>
      <c r="AK123" s="16">
        <v>0.0</v>
      </c>
      <c r="AL123" s="24">
        <v>36.0</v>
      </c>
      <c r="AN123" s="16">
        <v>0.0</v>
      </c>
      <c r="AO123" s="16">
        <v>0.0</v>
      </c>
      <c r="AP123" s="16">
        <v>0.0</v>
      </c>
      <c r="AQ123" s="16">
        <v>1.0</v>
      </c>
      <c r="AR123" s="16">
        <v>41.0</v>
      </c>
      <c r="AS123" s="16">
        <v>143.0</v>
      </c>
      <c r="AU123" s="16">
        <v>1.0</v>
      </c>
      <c r="AV123" s="16">
        <v>1.0</v>
      </c>
      <c r="AW123" s="16">
        <v>0.0</v>
      </c>
      <c r="AX123" s="16">
        <v>0.0</v>
      </c>
      <c r="AY123" s="16">
        <v>0.0</v>
      </c>
      <c r="AZ123" s="16">
        <v>0.0</v>
      </c>
      <c r="BA123" s="16">
        <v>0.0</v>
      </c>
      <c r="BB123" s="16">
        <v>0.0</v>
      </c>
      <c r="BC123" s="16">
        <v>0.0</v>
      </c>
      <c r="BD123" s="16">
        <v>0.0</v>
      </c>
      <c r="BE123" s="16">
        <v>1.0</v>
      </c>
      <c r="BF123" s="16">
        <v>0.0</v>
      </c>
      <c r="BG123" s="16">
        <v>0.0</v>
      </c>
      <c r="BH123" s="16">
        <v>1.0</v>
      </c>
      <c r="BI123" s="16">
        <v>0.0</v>
      </c>
      <c r="BJ123" s="16">
        <v>0.0</v>
      </c>
      <c r="BK123" s="16">
        <v>1.0</v>
      </c>
      <c r="BL123" s="16">
        <v>0.0</v>
      </c>
      <c r="BM123" s="16">
        <v>0.0</v>
      </c>
      <c r="BN123" s="16">
        <v>78.0</v>
      </c>
      <c r="BO123" s="16">
        <v>0.0</v>
      </c>
      <c r="BP123" s="16">
        <v>1.0</v>
      </c>
    </row>
    <row r="124" ht="15.75" customHeight="1">
      <c r="A124" s="22">
        <v>21328.0</v>
      </c>
      <c r="B124" s="1">
        <f t="shared" si="1"/>
        <v>62</v>
      </c>
      <c r="C124" s="23" t="s">
        <v>147</v>
      </c>
      <c r="D124" s="24">
        <v>0.0</v>
      </c>
      <c r="G124" s="25" t="str">
        <f t="shared" si="3"/>
        <v>#DIV/0!</v>
      </c>
      <c r="AH124" s="16">
        <v>1.0</v>
      </c>
      <c r="AI124" s="16">
        <v>0.0</v>
      </c>
      <c r="AJ124" s="16">
        <v>0.0</v>
      </c>
      <c r="AK124" s="16">
        <v>0.0</v>
      </c>
      <c r="AL124" s="24">
        <v>68.0</v>
      </c>
      <c r="AN124" s="16">
        <v>0.0</v>
      </c>
      <c r="BO124" s="16">
        <v>0.0</v>
      </c>
    </row>
    <row r="125" ht="15.75" customHeight="1">
      <c r="A125" s="22">
        <v>26539.0</v>
      </c>
      <c r="B125" s="1">
        <f t="shared" si="1"/>
        <v>48</v>
      </c>
      <c r="C125" s="23" t="s">
        <v>148</v>
      </c>
      <c r="D125" s="24">
        <v>0.0</v>
      </c>
      <c r="E125" s="16">
        <v>50.0</v>
      </c>
      <c r="F125" s="16">
        <v>1.48</v>
      </c>
      <c r="G125" s="25">
        <f t="shared" si="3"/>
        <v>22.82688093</v>
      </c>
      <c r="H125" s="16">
        <v>0.0</v>
      </c>
      <c r="I125" s="16">
        <v>0.0</v>
      </c>
      <c r="J125" s="16">
        <v>0.0</v>
      </c>
      <c r="K125" s="16">
        <v>0.0</v>
      </c>
      <c r="L125" s="16">
        <v>0.0</v>
      </c>
      <c r="M125" s="16">
        <v>1.0</v>
      </c>
      <c r="N125" s="16">
        <v>0.0</v>
      </c>
      <c r="O125" s="16">
        <v>0.0</v>
      </c>
      <c r="P125" s="16">
        <v>0.0</v>
      </c>
      <c r="Q125" s="16">
        <v>0.0</v>
      </c>
      <c r="R125" s="16">
        <v>0.0</v>
      </c>
      <c r="S125" s="16">
        <v>0.0</v>
      </c>
      <c r="T125" s="16">
        <v>0.0</v>
      </c>
      <c r="U125" s="16">
        <v>0.0</v>
      </c>
      <c r="V125" s="16">
        <v>0.0</v>
      </c>
      <c r="Z125" s="16">
        <v>0.0</v>
      </c>
      <c r="AA125" s="16">
        <v>0.0</v>
      </c>
      <c r="AB125" s="16">
        <v>0.0</v>
      </c>
      <c r="AC125" s="16">
        <v>0.0</v>
      </c>
      <c r="AD125" s="16">
        <v>0.0</v>
      </c>
      <c r="AE125" s="16">
        <v>0.0</v>
      </c>
      <c r="AF125" s="16">
        <v>0.0</v>
      </c>
      <c r="AG125" s="16">
        <v>0.0</v>
      </c>
      <c r="AH125" s="16">
        <v>0.0</v>
      </c>
      <c r="AI125" s="16">
        <v>1.0</v>
      </c>
      <c r="AJ125" s="16">
        <v>0.0</v>
      </c>
      <c r="AK125" s="16">
        <v>0.0</v>
      </c>
      <c r="AL125" s="24">
        <v>34.0</v>
      </c>
      <c r="AM125" s="16">
        <v>52.0</v>
      </c>
      <c r="AN125" s="16">
        <v>0.0</v>
      </c>
      <c r="AO125" s="16">
        <v>0.0</v>
      </c>
      <c r="AP125" s="16">
        <v>0.0</v>
      </c>
      <c r="AQ125" s="16">
        <v>1.0</v>
      </c>
      <c r="AR125" s="16">
        <v>60.0</v>
      </c>
      <c r="AS125" s="16">
        <v>610.0</v>
      </c>
      <c r="AU125" s="16">
        <v>1.0</v>
      </c>
      <c r="AV125" s="16">
        <v>1.0</v>
      </c>
      <c r="AW125" s="16">
        <v>0.0</v>
      </c>
      <c r="AX125" s="16">
        <v>0.0</v>
      </c>
      <c r="AY125" s="16">
        <v>0.0</v>
      </c>
      <c r="AZ125" s="16">
        <v>0.0</v>
      </c>
      <c r="BA125" s="16">
        <v>0.0</v>
      </c>
      <c r="BB125" s="16">
        <v>0.0</v>
      </c>
      <c r="BC125" s="16">
        <v>0.0</v>
      </c>
      <c r="BD125" s="16">
        <v>0.0</v>
      </c>
      <c r="BE125" s="16">
        <v>1.0</v>
      </c>
      <c r="BF125" s="16">
        <v>1.0</v>
      </c>
      <c r="BG125" s="16">
        <v>0.0</v>
      </c>
      <c r="BH125" s="16">
        <v>1.0</v>
      </c>
      <c r="BI125" s="16">
        <v>0.0</v>
      </c>
      <c r="BJ125" s="16">
        <v>0.0</v>
      </c>
      <c r="BK125" s="16">
        <v>1.0</v>
      </c>
      <c r="BL125" s="16">
        <v>0.0</v>
      </c>
      <c r="BM125" s="16">
        <v>0.0</v>
      </c>
      <c r="BN125" s="16">
        <v>42.2</v>
      </c>
      <c r="BO125" s="16">
        <v>0.0</v>
      </c>
      <c r="BP125" s="16">
        <v>1.0</v>
      </c>
    </row>
    <row r="126" ht="15.75" customHeight="1">
      <c r="A126" s="22">
        <v>16604.0</v>
      </c>
      <c r="B126" s="1">
        <f t="shared" si="1"/>
        <v>75</v>
      </c>
      <c r="C126" s="23" t="s">
        <v>149</v>
      </c>
      <c r="D126" s="24">
        <v>0.0</v>
      </c>
      <c r="G126" s="25" t="str">
        <f t="shared" si="3"/>
        <v>#DIV/0!</v>
      </c>
      <c r="AH126" s="16">
        <v>1.0</v>
      </c>
      <c r="AI126" s="16">
        <v>0.0</v>
      </c>
      <c r="AJ126" s="16">
        <v>0.0</v>
      </c>
      <c r="AK126" s="16">
        <v>0.0</v>
      </c>
      <c r="AL126" s="24">
        <v>50.0</v>
      </c>
      <c r="AM126" s="16">
        <v>50.0</v>
      </c>
      <c r="AN126" s="16">
        <v>0.0</v>
      </c>
    </row>
    <row r="127" ht="15.75" customHeight="1">
      <c r="A127" s="22">
        <v>18543.0</v>
      </c>
      <c r="B127" s="1">
        <f t="shared" si="1"/>
        <v>70</v>
      </c>
      <c r="C127" s="23" t="s">
        <v>149</v>
      </c>
      <c r="D127" s="24">
        <v>0.0</v>
      </c>
      <c r="E127" s="16">
        <v>53.0</v>
      </c>
      <c r="F127" s="16">
        <v>1.53</v>
      </c>
      <c r="G127" s="25">
        <f t="shared" si="3"/>
        <v>22.64086462</v>
      </c>
      <c r="H127" s="16">
        <v>0.0</v>
      </c>
      <c r="I127" s="16">
        <v>0.0</v>
      </c>
      <c r="J127" s="16">
        <v>0.0</v>
      </c>
      <c r="K127" s="16">
        <v>1.0</v>
      </c>
      <c r="L127" s="16">
        <v>0.0</v>
      </c>
      <c r="M127" s="16">
        <v>0.0</v>
      </c>
      <c r="N127" s="16">
        <v>0.0</v>
      </c>
      <c r="O127" s="16">
        <v>0.0</v>
      </c>
      <c r="P127" s="16">
        <v>0.0</v>
      </c>
      <c r="Q127" s="16">
        <v>1.0</v>
      </c>
      <c r="R127" s="16">
        <v>0.0</v>
      </c>
      <c r="S127" s="16">
        <v>0.0</v>
      </c>
      <c r="T127" s="16">
        <v>0.0</v>
      </c>
      <c r="U127" s="16">
        <v>0.0</v>
      </c>
      <c r="V127" s="16">
        <v>0.0</v>
      </c>
      <c r="Z127" s="16">
        <v>0.0</v>
      </c>
      <c r="AA127" s="16">
        <v>0.0</v>
      </c>
      <c r="AB127" s="16">
        <v>0.0</v>
      </c>
      <c r="AC127" s="16">
        <v>0.0</v>
      </c>
      <c r="AD127" s="16">
        <v>0.0</v>
      </c>
      <c r="AE127" s="16">
        <v>0.0</v>
      </c>
      <c r="AF127" s="16">
        <v>0.0</v>
      </c>
      <c r="AG127" s="16">
        <v>0.0</v>
      </c>
      <c r="AH127" s="16">
        <v>1.0</v>
      </c>
      <c r="AI127" s="16">
        <v>0.0</v>
      </c>
      <c r="AJ127" s="16">
        <v>0.0</v>
      </c>
      <c r="AK127" s="16">
        <v>0.0</v>
      </c>
      <c r="AL127" s="24">
        <v>35.0</v>
      </c>
      <c r="AM127" s="16">
        <v>45.0</v>
      </c>
      <c r="AN127" s="16">
        <v>0.0</v>
      </c>
      <c r="AO127" s="16">
        <v>1.0</v>
      </c>
      <c r="AP127" s="16">
        <v>1.0</v>
      </c>
      <c r="AQ127" s="16">
        <v>1.0</v>
      </c>
      <c r="AR127" s="16">
        <v>498.0</v>
      </c>
      <c r="AS127" s="16">
        <v>498.0</v>
      </c>
      <c r="AT127" s="16">
        <v>4363.0</v>
      </c>
      <c r="AU127" s="16">
        <v>1.0</v>
      </c>
      <c r="AV127" s="16">
        <v>0.0</v>
      </c>
      <c r="AW127" s="16">
        <v>1.0</v>
      </c>
      <c r="AX127" s="16">
        <v>1.0</v>
      </c>
      <c r="AY127" s="16">
        <v>0.0</v>
      </c>
      <c r="AZ127" s="16">
        <v>1.0</v>
      </c>
      <c r="BA127" s="16">
        <v>0.0</v>
      </c>
      <c r="BB127" s="16">
        <v>0.0</v>
      </c>
      <c r="BC127" s="16">
        <v>0.0</v>
      </c>
      <c r="BD127" s="16">
        <v>0.0</v>
      </c>
      <c r="BE127" s="16">
        <v>1.0</v>
      </c>
      <c r="BF127" s="16">
        <v>1.0</v>
      </c>
      <c r="BG127" s="16">
        <v>0.0</v>
      </c>
      <c r="BH127" s="16">
        <v>1.0</v>
      </c>
      <c r="BI127" s="16">
        <v>0.0</v>
      </c>
      <c r="BJ127" s="16">
        <v>1.0</v>
      </c>
      <c r="BK127" s="16">
        <v>1.0</v>
      </c>
      <c r="BL127" s="16">
        <v>0.0</v>
      </c>
      <c r="BM127" s="16">
        <v>0.0</v>
      </c>
      <c r="BN127" s="16">
        <v>38.1</v>
      </c>
      <c r="BO127" s="16">
        <v>0.0</v>
      </c>
    </row>
    <row r="128" ht="15.75" customHeight="1">
      <c r="A128" s="30">
        <v>24702.0</v>
      </c>
      <c r="B128" s="1">
        <f t="shared" si="1"/>
        <v>53</v>
      </c>
      <c r="C128" s="30">
        <v>44154.0</v>
      </c>
      <c r="D128" s="24">
        <v>0.0</v>
      </c>
      <c r="E128" s="16">
        <v>62.0</v>
      </c>
      <c r="F128" s="16">
        <v>1.68</v>
      </c>
      <c r="G128" s="25">
        <f t="shared" si="3"/>
        <v>21.96712018</v>
      </c>
      <c r="H128" s="16">
        <v>0.0</v>
      </c>
      <c r="I128" s="16">
        <v>0.0</v>
      </c>
      <c r="J128" s="16">
        <v>0.0</v>
      </c>
      <c r="K128" s="16">
        <v>0.0</v>
      </c>
      <c r="L128" s="16">
        <v>0.0</v>
      </c>
      <c r="M128" s="16">
        <v>1.0</v>
      </c>
      <c r="N128" s="16">
        <v>0.0</v>
      </c>
      <c r="O128" s="16">
        <v>0.0</v>
      </c>
      <c r="P128" s="16">
        <v>0.0</v>
      </c>
      <c r="Q128" s="16">
        <v>0.0</v>
      </c>
      <c r="R128" s="16">
        <v>0.0</v>
      </c>
      <c r="S128" s="16">
        <v>1.0</v>
      </c>
      <c r="T128" s="16">
        <v>0.0</v>
      </c>
      <c r="U128" s="16">
        <v>0.0</v>
      </c>
      <c r="V128" s="16">
        <v>0.0</v>
      </c>
      <c r="Z128" s="16">
        <v>0.0</v>
      </c>
      <c r="AA128" s="16">
        <v>0.0</v>
      </c>
      <c r="AB128" s="16">
        <v>0.0</v>
      </c>
      <c r="AC128" s="16">
        <v>0.0</v>
      </c>
      <c r="AD128" s="16">
        <v>0.0</v>
      </c>
      <c r="AE128" s="16">
        <v>0.0</v>
      </c>
      <c r="AF128" s="16">
        <v>0.0</v>
      </c>
      <c r="AG128" s="16">
        <v>0.0</v>
      </c>
      <c r="AH128" s="16">
        <v>0.0</v>
      </c>
      <c r="AI128" s="16">
        <v>1.0</v>
      </c>
      <c r="AJ128" s="16">
        <v>0.0</v>
      </c>
      <c r="AK128" s="16">
        <v>0.0</v>
      </c>
      <c r="AL128" s="24">
        <v>47.0</v>
      </c>
      <c r="AN128" s="16">
        <v>0.0</v>
      </c>
      <c r="AO128" s="16">
        <v>0.0</v>
      </c>
      <c r="AP128" s="16">
        <v>0.0</v>
      </c>
      <c r="AQ128" s="16">
        <v>0.0</v>
      </c>
      <c r="AR128" s="16">
        <v>251.0</v>
      </c>
      <c r="AS128" s="16">
        <v>267.0</v>
      </c>
      <c r="AU128" s="16">
        <v>0.0</v>
      </c>
      <c r="AX128" s="16">
        <v>0.0</v>
      </c>
      <c r="AY128" s="16">
        <v>0.0</v>
      </c>
      <c r="AZ128" s="16">
        <v>0.0</v>
      </c>
      <c r="BA128" s="16">
        <v>0.0</v>
      </c>
      <c r="BB128" s="16">
        <v>0.0</v>
      </c>
      <c r="BC128" s="16">
        <v>0.0</v>
      </c>
      <c r="BD128" s="16">
        <v>0.0</v>
      </c>
      <c r="BE128" s="16">
        <v>0.0</v>
      </c>
      <c r="BF128" s="16">
        <v>1.0</v>
      </c>
      <c r="BG128" s="16">
        <v>0.0</v>
      </c>
      <c r="BH128" s="16">
        <v>0.0</v>
      </c>
      <c r="BI128" s="16">
        <v>0.0</v>
      </c>
      <c r="BJ128" s="16">
        <v>0.0</v>
      </c>
      <c r="BK128" s="16">
        <v>0.0</v>
      </c>
      <c r="BL128" s="16">
        <v>0.0</v>
      </c>
      <c r="BM128" s="16">
        <v>0.0</v>
      </c>
      <c r="BO128" s="16">
        <v>0.0</v>
      </c>
    </row>
    <row r="129" ht="15.75" customHeight="1">
      <c r="A129" s="30">
        <v>21340.0</v>
      </c>
      <c r="B129" s="1">
        <f t="shared" si="1"/>
        <v>62</v>
      </c>
      <c r="C129" s="30">
        <v>44140.0</v>
      </c>
      <c r="D129" s="24">
        <v>0.0</v>
      </c>
      <c r="E129" s="16">
        <v>79.0</v>
      </c>
      <c r="F129" s="16">
        <v>1.58</v>
      </c>
      <c r="G129" s="25">
        <f t="shared" si="3"/>
        <v>31.64556962</v>
      </c>
      <c r="H129" s="16">
        <v>0.0</v>
      </c>
      <c r="I129" s="16">
        <v>0.0</v>
      </c>
      <c r="J129" s="16">
        <v>0.0</v>
      </c>
      <c r="K129" s="16">
        <v>0.0</v>
      </c>
      <c r="L129" s="16">
        <v>0.0</v>
      </c>
      <c r="M129" s="16">
        <v>0.0</v>
      </c>
      <c r="N129" s="16">
        <v>0.0</v>
      </c>
      <c r="O129" s="16">
        <v>0.0</v>
      </c>
      <c r="P129" s="16">
        <v>0.0</v>
      </c>
      <c r="Q129" s="16">
        <v>0.0</v>
      </c>
      <c r="R129" s="16">
        <v>0.0</v>
      </c>
      <c r="S129" s="16">
        <v>0.0</v>
      </c>
      <c r="T129" s="16">
        <v>1.0</v>
      </c>
      <c r="U129" s="16">
        <v>0.0</v>
      </c>
      <c r="V129" s="16">
        <v>1.0</v>
      </c>
      <c r="W129" s="16" t="s">
        <v>150</v>
      </c>
      <c r="X129" s="27" t="s">
        <v>151</v>
      </c>
      <c r="Z129" s="16">
        <v>1.0</v>
      </c>
      <c r="AA129" s="16">
        <v>0.0</v>
      </c>
      <c r="AB129" s="16">
        <v>0.0</v>
      </c>
      <c r="AC129" s="16">
        <v>0.0</v>
      </c>
      <c r="AD129" s="16">
        <v>0.0</v>
      </c>
      <c r="AE129" s="16">
        <v>0.0</v>
      </c>
      <c r="AF129" s="16">
        <v>0.0</v>
      </c>
      <c r="AG129" s="16">
        <v>0.0</v>
      </c>
      <c r="AH129" s="16">
        <v>1.0</v>
      </c>
      <c r="AI129" s="16">
        <v>0.0</v>
      </c>
      <c r="AJ129" s="16">
        <v>0.0</v>
      </c>
      <c r="AK129" s="16">
        <v>0.0</v>
      </c>
      <c r="AL129" s="24">
        <v>23.0</v>
      </c>
      <c r="AM129" s="16">
        <v>57.0</v>
      </c>
      <c r="AN129" s="16">
        <v>0.0</v>
      </c>
      <c r="AO129" s="16">
        <v>0.0</v>
      </c>
      <c r="AP129" s="16">
        <v>1.0</v>
      </c>
      <c r="AQ129" s="16">
        <v>1.0</v>
      </c>
      <c r="AR129" s="16">
        <v>422.0</v>
      </c>
      <c r="AS129" s="16">
        <v>686.0</v>
      </c>
      <c r="AU129" s="16">
        <v>1.0</v>
      </c>
      <c r="AV129" s="16">
        <v>0.0</v>
      </c>
      <c r="AW129" s="16">
        <v>1.0</v>
      </c>
      <c r="AX129" s="16">
        <v>0.0</v>
      </c>
      <c r="AY129" s="16">
        <v>0.0</v>
      </c>
      <c r="AZ129" s="16">
        <v>0.0</v>
      </c>
      <c r="BA129" s="16">
        <v>0.0</v>
      </c>
      <c r="BB129" s="16">
        <v>0.0</v>
      </c>
      <c r="BC129" s="16">
        <v>0.0</v>
      </c>
      <c r="BD129" s="16">
        <v>0.0</v>
      </c>
      <c r="BE129" s="16">
        <v>1.0</v>
      </c>
      <c r="BF129" s="16">
        <v>1.0</v>
      </c>
      <c r="BG129" s="16">
        <v>0.0</v>
      </c>
      <c r="BH129" s="16">
        <v>0.0</v>
      </c>
      <c r="BI129" s="16">
        <v>0.0</v>
      </c>
      <c r="BJ129" s="16">
        <v>0.0</v>
      </c>
      <c r="BK129" s="16">
        <v>0.0</v>
      </c>
      <c r="BL129" s="16">
        <v>0.0</v>
      </c>
      <c r="BM129" s="16">
        <v>0.0</v>
      </c>
      <c r="BO129" s="16">
        <v>0.0</v>
      </c>
    </row>
    <row r="130" ht="15.75" customHeight="1">
      <c r="A130" s="30">
        <v>15677.0</v>
      </c>
      <c r="B130" s="1">
        <f t="shared" si="1"/>
        <v>78</v>
      </c>
      <c r="C130" s="30">
        <v>44044.0</v>
      </c>
      <c r="D130" s="24">
        <v>0.0</v>
      </c>
      <c r="E130" s="16">
        <v>55.0</v>
      </c>
      <c r="F130" s="16">
        <v>1.58</v>
      </c>
      <c r="G130" s="25">
        <f t="shared" si="3"/>
        <v>22.03172568</v>
      </c>
      <c r="H130" s="16">
        <v>0.0</v>
      </c>
      <c r="I130" s="16">
        <v>0.0</v>
      </c>
      <c r="J130" s="16">
        <v>0.0</v>
      </c>
      <c r="K130" s="16">
        <v>0.0</v>
      </c>
      <c r="L130" s="16">
        <v>0.0</v>
      </c>
      <c r="M130" s="16">
        <v>0.0</v>
      </c>
      <c r="N130" s="16">
        <v>0.0</v>
      </c>
      <c r="O130" s="16">
        <v>0.0</v>
      </c>
      <c r="P130" s="16">
        <v>0.0</v>
      </c>
      <c r="Q130" s="16">
        <v>0.0</v>
      </c>
      <c r="R130" s="16">
        <v>0.0</v>
      </c>
      <c r="S130" s="16">
        <v>0.0</v>
      </c>
      <c r="T130" s="16">
        <v>1.0</v>
      </c>
      <c r="U130" s="16">
        <v>1.0</v>
      </c>
      <c r="V130" s="16">
        <v>0.0</v>
      </c>
      <c r="Z130" s="16">
        <v>0.0</v>
      </c>
      <c r="AA130" s="16">
        <v>0.0</v>
      </c>
      <c r="AB130" s="16">
        <v>0.0</v>
      </c>
      <c r="AC130" s="16">
        <v>0.0</v>
      </c>
      <c r="AD130" s="16">
        <v>0.0</v>
      </c>
      <c r="AE130" s="16">
        <v>0.0</v>
      </c>
      <c r="AF130" s="16">
        <v>0.0</v>
      </c>
      <c r="AG130" s="16">
        <v>0.0</v>
      </c>
      <c r="AH130" s="16">
        <v>1.0</v>
      </c>
      <c r="AI130" s="16">
        <v>0.0</v>
      </c>
      <c r="AJ130" s="16">
        <v>0.0</v>
      </c>
      <c r="AK130" s="16">
        <v>0.0</v>
      </c>
      <c r="AL130" s="24">
        <v>68.0</v>
      </c>
      <c r="AN130" s="16">
        <v>0.0</v>
      </c>
      <c r="AO130" s="16">
        <v>0.0</v>
      </c>
      <c r="AP130" s="16">
        <v>0.0</v>
      </c>
      <c r="AQ130" s="16">
        <v>0.0</v>
      </c>
      <c r="AR130" s="16">
        <v>425.0</v>
      </c>
      <c r="AS130" s="16">
        <v>425.0</v>
      </c>
      <c r="AT130" s="16">
        <v>4055.0</v>
      </c>
      <c r="AU130" s="16">
        <v>1.0</v>
      </c>
      <c r="AV130" s="16">
        <v>1.0</v>
      </c>
      <c r="AW130" s="16">
        <v>0.0</v>
      </c>
      <c r="AX130" s="16">
        <v>0.0</v>
      </c>
      <c r="AY130" s="16">
        <v>0.0</v>
      </c>
      <c r="AZ130" s="16">
        <v>0.0</v>
      </c>
      <c r="BA130" s="16">
        <v>0.0</v>
      </c>
      <c r="BB130" s="16">
        <v>0.0</v>
      </c>
      <c r="BC130" s="16">
        <v>0.0</v>
      </c>
      <c r="BD130" s="16">
        <v>0.0</v>
      </c>
      <c r="BE130" s="16">
        <v>1.0</v>
      </c>
      <c r="BF130" s="16">
        <v>1.0</v>
      </c>
      <c r="BG130" s="16">
        <v>0.0</v>
      </c>
      <c r="BH130" s="16">
        <v>0.0</v>
      </c>
      <c r="BI130" s="16">
        <v>0.0</v>
      </c>
      <c r="BJ130" s="16">
        <v>0.0</v>
      </c>
      <c r="BK130" s="16">
        <v>0.0</v>
      </c>
      <c r="BL130" s="16">
        <v>0.0</v>
      </c>
      <c r="BM130" s="16">
        <v>0.0</v>
      </c>
      <c r="BN130" s="16">
        <v>1.2</v>
      </c>
      <c r="BO130" s="16">
        <v>0.0</v>
      </c>
      <c r="BP130" s="16">
        <v>1.0</v>
      </c>
    </row>
    <row r="131" ht="15.75" customHeight="1">
      <c r="A131" s="30">
        <v>14680.0</v>
      </c>
      <c r="B131" s="1">
        <f t="shared" si="1"/>
        <v>81</v>
      </c>
      <c r="C131" s="30">
        <v>43990.0</v>
      </c>
      <c r="D131" s="24">
        <v>0.0</v>
      </c>
      <c r="E131" s="16">
        <v>63.0</v>
      </c>
      <c r="F131" s="16">
        <v>1.63</v>
      </c>
      <c r="G131" s="25">
        <f t="shared" si="3"/>
        <v>23.71184463</v>
      </c>
      <c r="H131" s="16">
        <v>0.0</v>
      </c>
      <c r="I131" s="16">
        <v>0.0</v>
      </c>
      <c r="J131" s="16">
        <v>0.0</v>
      </c>
      <c r="K131" s="16">
        <v>1.0</v>
      </c>
      <c r="L131" s="16">
        <v>0.0</v>
      </c>
      <c r="M131" s="16">
        <v>0.0</v>
      </c>
      <c r="N131" s="16">
        <v>1.0</v>
      </c>
      <c r="O131" s="16">
        <v>0.0</v>
      </c>
      <c r="P131" s="16">
        <v>0.0</v>
      </c>
      <c r="Q131" s="16">
        <v>0.0</v>
      </c>
      <c r="R131" s="16">
        <v>0.0</v>
      </c>
      <c r="S131" s="16">
        <v>0.0</v>
      </c>
      <c r="T131" s="16">
        <v>0.0</v>
      </c>
      <c r="U131" s="16">
        <v>0.0</v>
      </c>
      <c r="V131" s="16">
        <v>0.0</v>
      </c>
      <c r="Z131" s="16">
        <v>0.0</v>
      </c>
      <c r="AA131" s="16">
        <v>1.0</v>
      </c>
      <c r="AB131" s="16">
        <v>0.0</v>
      </c>
      <c r="AC131" s="16">
        <v>0.0</v>
      </c>
      <c r="AD131" s="16">
        <v>0.0</v>
      </c>
      <c r="AE131" s="16">
        <v>0.0</v>
      </c>
      <c r="AF131" s="16">
        <v>1.0</v>
      </c>
      <c r="AG131" s="16">
        <v>0.0</v>
      </c>
      <c r="AH131" s="16">
        <v>1.0</v>
      </c>
      <c r="AI131" s="16">
        <v>0.0</v>
      </c>
      <c r="AJ131" s="16">
        <v>0.0</v>
      </c>
      <c r="AK131" s="16">
        <v>0.0</v>
      </c>
      <c r="AL131" s="24">
        <v>50.0</v>
      </c>
      <c r="AM131" s="20">
        <v>59.0</v>
      </c>
      <c r="AN131" s="16">
        <v>0.0</v>
      </c>
      <c r="AO131" s="16">
        <v>1.0</v>
      </c>
      <c r="AP131" s="16">
        <v>0.0</v>
      </c>
      <c r="AQ131" s="16">
        <v>0.0</v>
      </c>
      <c r="AR131" s="16">
        <v>356.0</v>
      </c>
      <c r="AS131" s="16">
        <v>409.0</v>
      </c>
      <c r="AT131" s="16">
        <v>1005.0</v>
      </c>
      <c r="AU131" s="16">
        <v>1.0</v>
      </c>
      <c r="AV131" s="16">
        <v>1.0</v>
      </c>
      <c r="AW131" s="16">
        <v>0.0</v>
      </c>
      <c r="AX131" s="16">
        <v>0.0</v>
      </c>
      <c r="AY131" s="16">
        <v>0.0</v>
      </c>
      <c r="AZ131" s="16">
        <v>0.0</v>
      </c>
      <c r="BA131" s="16">
        <v>0.0</v>
      </c>
      <c r="BB131" s="16">
        <v>0.0</v>
      </c>
      <c r="BC131" s="16">
        <v>0.0</v>
      </c>
      <c r="BD131" s="16">
        <v>0.0</v>
      </c>
      <c r="BE131" s="16">
        <v>0.0</v>
      </c>
      <c r="BF131" s="16">
        <v>1.0</v>
      </c>
      <c r="BG131" s="16">
        <v>0.0</v>
      </c>
      <c r="BH131" s="16">
        <v>1.0</v>
      </c>
      <c r="BI131" s="16">
        <v>0.0</v>
      </c>
      <c r="BJ131" s="16">
        <v>0.0</v>
      </c>
      <c r="BK131" s="16">
        <v>1.0</v>
      </c>
      <c r="BL131" s="16">
        <v>0.0</v>
      </c>
      <c r="BM131" s="16">
        <v>0.0</v>
      </c>
      <c r="BN131" s="16">
        <v>2.1</v>
      </c>
      <c r="BO131" s="16">
        <v>0.0</v>
      </c>
    </row>
    <row r="132" ht="15.75" customHeight="1">
      <c r="A132" s="30">
        <v>16676.0</v>
      </c>
      <c r="B132" s="1">
        <f t="shared" si="1"/>
        <v>75</v>
      </c>
      <c r="C132" s="30">
        <v>43972.0</v>
      </c>
      <c r="D132" s="24">
        <v>0.0</v>
      </c>
      <c r="E132" s="16">
        <v>77.0</v>
      </c>
      <c r="F132" s="16">
        <v>1.68</v>
      </c>
      <c r="G132" s="25">
        <f t="shared" si="3"/>
        <v>27.28174603</v>
      </c>
      <c r="H132" s="16">
        <v>1.0</v>
      </c>
      <c r="I132" s="16">
        <v>0.0</v>
      </c>
      <c r="J132" s="16">
        <v>0.0</v>
      </c>
      <c r="K132" s="16">
        <v>1.0</v>
      </c>
      <c r="L132" s="16">
        <v>0.0</v>
      </c>
      <c r="M132" s="16">
        <v>0.0</v>
      </c>
      <c r="N132" s="16">
        <v>1.0</v>
      </c>
      <c r="O132" s="16">
        <v>0.0</v>
      </c>
      <c r="P132" s="16">
        <v>0.0</v>
      </c>
      <c r="Q132" s="16">
        <v>0.0</v>
      </c>
      <c r="R132" s="16">
        <v>0.0</v>
      </c>
      <c r="S132" s="16">
        <v>0.0</v>
      </c>
      <c r="T132" s="16">
        <v>0.0</v>
      </c>
      <c r="U132" s="16">
        <v>0.0</v>
      </c>
      <c r="V132" s="16">
        <v>0.0</v>
      </c>
      <c r="Z132" s="16">
        <v>0.0</v>
      </c>
      <c r="AA132" s="16">
        <v>1.0</v>
      </c>
      <c r="AB132" s="16">
        <v>0.0</v>
      </c>
      <c r="AC132" s="16">
        <v>0.0</v>
      </c>
      <c r="AD132" s="16">
        <v>0.0</v>
      </c>
      <c r="AE132" s="16">
        <v>0.0</v>
      </c>
      <c r="AF132" s="16">
        <v>1.0</v>
      </c>
      <c r="AG132" s="16">
        <v>0.0</v>
      </c>
      <c r="AH132" s="16">
        <v>1.0</v>
      </c>
      <c r="AI132" s="16">
        <v>0.0</v>
      </c>
      <c r="AJ132" s="16">
        <v>0.0</v>
      </c>
      <c r="AK132" s="16">
        <v>0.0</v>
      </c>
      <c r="AL132" s="24">
        <v>30.0</v>
      </c>
      <c r="AN132" s="16">
        <v>0.0</v>
      </c>
      <c r="AO132" s="16">
        <v>0.0</v>
      </c>
      <c r="AP132" s="16">
        <v>1.0</v>
      </c>
      <c r="AQ132" s="16">
        <v>0.0</v>
      </c>
      <c r="AR132" s="16">
        <v>273.0</v>
      </c>
      <c r="AS132" s="16">
        <v>584.0</v>
      </c>
      <c r="AT132" s="16">
        <v>3908.0</v>
      </c>
      <c r="AU132" s="16">
        <v>1.0</v>
      </c>
      <c r="AV132" s="16">
        <v>0.0</v>
      </c>
      <c r="AW132" s="16">
        <v>1.0</v>
      </c>
      <c r="AX132" s="16">
        <v>0.0</v>
      </c>
      <c r="AY132" s="16">
        <v>0.0</v>
      </c>
      <c r="AZ132" s="16">
        <v>0.0</v>
      </c>
      <c r="BA132" s="16">
        <v>0.0</v>
      </c>
      <c r="BB132" s="16">
        <v>0.0</v>
      </c>
      <c r="BC132" s="16">
        <v>0.0</v>
      </c>
      <c r="BD132" s="16">
        <v>0.0</v>
      </c>
      <c r="BE132" s="16">
        <v>1.0</v>
      </c>
      <c r="BF132" s="16">
        <v>1.0</v>
      </c>
      <c r="BG132" s="16">
        <v>0.0</v>
      </c>
      <c r="BH132" s="16">
        <v>1.0</v>
      </c>
      <c r="BI132" s="16">
        <v>0.0</v>
      </c>
      <c r="BJ132" s="16">
        <v>0.0</v>
      </c>
      <c r="BK132" s="16">
        <v>1.0</v>
      </c>
      <c r="BL132" s="16">
        <v>0.0</v>
      </c>
      <c r="BM132" s="16">
        <v>0.0</v>
      </c>
      <c r="BN132" s="16">
        <v>3.1</v>
      </c>
      <c r="BO132" s="16">
        <v>0.0</v>
      </c>
    </row>
    <row r="133" ht="15.75" customHeight="1">
      <c r="A133" s="30">
        <v>13955.0</v>
      </c>
      <c r="B133" s="1">
        <f t="shared" si="1"/>
        <v>83</v>
      </c>
      <c r="C133" s="30">
        <v>43958.0</v>
      </c>
      <c r="D133" s="24">
        <v>0.0</v>
      </c>
      <c r="E133" s="16">
        <v>67.0</v>
      </c>
      <c r="F133" s="16">
        <v>1.67</v>
      </c>
      <c r="G133" s="25">
        <f t="shared" si="3"/>
        <v>24.02380867</v>
      </c>
      <c r="H133" s="16">
        <v>0.0</v>
      </c>
      <c r="I133" s="16">
        <v>0.0</v>
      </c>
      <c r="J133" s="16">
        <v>0.0</v>
      </c>
      <c r="K133" s="16">
        <v>1.0</v>
      </c>
      <c r="L133" s="16">
        <v>0.0</v>
      </c>
      <c r="M133" s="16">
        <v>0.0</v>
      </c>
      <c r="N133" s="16">
        <v>0.0</v>
      </c>
      <c r="O133" s="16">
        <v>0.0</v>
      </c>
      <c r="P133" s="16">
        <v>0.0</v>
      </c>
      <c r="Q133" s="16">
        <v>0.0</v>
      </c>
      <c r="R133" s="16">
        <v>0.0</v>
      </c>
      <c r="S133" s="16">
        <v>0.0</v>
      </c>
      <c r="T133" s="16">
        <v>1.0</v>
      </c>
      <c r="U133" s="16">
        <v>0.0</v>
      </c>
      <c r="V133" s="16">
        <v>1.0</v>
      </c>
      <c r="W133" s="16" t="s">
        <v>152</v>
      </c>
      <c r="X133" s="27" t="s">
        <v>153</v>
      </c>
      <c r="Z133" s="16">
        <v>1.0</v>
      </c>
      <c r="AA133" s="16">
        <v>1.0</v>
      </c>
      <c r="AB133" s="16">
        <v>0.0</v>
      </c>
      <c r="AC133" s="16">
        <v>1.0</v>
      </c>
      <c r="AD133" s="16">
        <v>0.0</v>
      </c>
      <c r="AE133" s="16">
        <v>0.0</v>
      </c>
      <c r="AF133" s="16">
        <v>0.0</v>
      </c>
      <c r="AG133" s="16">
        <v>0.0</v>
      </c>
      <c r="AH133" s="16">
        <v>1.0</v>
      </c>
      <c r="AI133" s="16">
        <v>0.0</v>
      </c>
      <c r="AJ133" s="16">
        <v>0.0</v>
      </c>
      <c r="AK133" s="16">
        <v>0.0</v>
      </c>
      <c r="AL133" s="24">
        <v>35.0</v>
      </c>
      <c r="AN133" s="16">
        <v>1.0</v>
      </c>
      <c r="AO133" s="16">
        <v>0.0</v>
      </c>
      <c r="AP133" s="16">
        <v>0.0</v>
      </c>
      <c r="AQ133" s="16">
        <v>0.0</v>
      </c>
      <c r="AR133" s="16">
        <v>87.0</v>
      </c>
      <c r="AS133" s="16">
        <v>200.0</v>
      </c>
      <c r="AU133" s="16">
        <v>1.0</v>
      </c>
      <c r="AV133" s="16">
        <v>0.0</v>
      </c>
      <c r="AW133" s="16">
        <v>1.0</v>
      </c>
      <c r="AX133" s="16">
        <v>0.0</v>
      </c>
      <c r="AY133" s="16">
        <v>0.0</v>
      </c>
      <c r="AZ133" s="16">
        <v>0.0</v>
      </c>
      <c r="BA133" s="16">
        <v>0.0</v>
      </c>
      <c r="BB133" s="16">
        <v>0.0</v>
      </c>
      <c r="BC133" s="16">
        <v>0.0</v>
      </c>
      <c r="BD133" s="16">
        <v>0.0</v>
      </c>
      <c r="BE133" s="16">
        <v>1.0</v>
      </c>
      <c r="BF133" s="16">
        <v>1.0</v>
      </c>
      <c r="BG133" s="16">
        <v>0.0</v>
      </c>
      <c r="BH133" s="16">
        <v>1.0</v>
      </c>
      <c r="BI133" s="16">
        <v>0.0</v>
      </c>
      <c r="BJ133" s="16">
        <v>0.0</v>
      </c>
      <c r="BK133" s="16">
        <v>0.0</v>
      </c>
      <c r="BL133" s="16">
        <v>0.0</v>
      </c>
      <c r="BM133" s="16">
        <v>0.0</v>
      </c>
      <c r="BN133" s="16">
        <v>2.1</v>
      </c>
      <c r="BO133" s="16">
        <v>0.0</v>
      </c>
      <c r="BP133" s="16">
        <v>1.0</v>
      </c>
    </row>
    <row r="134" ht="15.75" customHeight="1">
      <c r="A134" s="30">
        <v>23832.0</v>
      </c>
      <c r="B134" s="1">
        <f t="shared" si="1"/>
        <v>56</v>
      </c>
      <c r="C134" s="30">
        <v>43811.0</v>
      </c>
      <c r="D134" s="24">
        <v>0.0</v>
      </c>
      <c r="E134" s="16">
        <v>69.0</v>
      </c>
      <c r="F134" s="16">
        <v>1.57</v>
      </c>
      <c r="G134" s="25">
        <f t="shared" si="3"/>
        <v>27.99302203</v>
      </c>
      <c r="H134" s="16">
        <v>1.0</v>
      </c>
      <c r="I134" s="16">
        <v>0.0</v>
      </c>
      <c r="J134" s="16">
        <v>0.0</v>
      </c>
      <c r="K134" s="16">
        <v>0.0</v>
      </c>
      <c r="L134" s="16">
        <v>1.0</v>
      </c>
      <c r="M134" s="16">
        <v>1.0</v>
      </c>
      <c r="N134" s="16">
        <v>0.0</v>
      </c>
      <c r="O134" s="16">
        <v>0.0</v>
      </c>
      <c r="P134" s="16">
        <v>0.0</v>
      </c>
      <c r="Q134" s="16">
        <v>0.0</v>
      </c>
      <c r="R134" s="16">
        <v>0.0</v>
      </c>
      <c r="S134" s="16">
        <v>0.0</v>
      </c>
      <c r="T134" s="16">
        <v>1.0</v>
      </c>
      <c r="U134" s="16">
        <v>1.0</v>
      </c>
      <c r="V134" s="16">
        <v>0.0</v>
      </c>
      <c r="Z134" s="16">
        <v>0.0</v>
      </c>
      <c r="AA134" s="16">
        <v>0.0</v>
      </c>
      <c r="AB134" s="16">
        <v>0.0</v>
      </c>
      <c r="AC134" s="16">
        <v>0.0</v>
      </c>
      <c r="AD134" s="16">
        <v>0.0</v>
      </c>
      <c r="AE134" s="16">
        <v>0.0</v>
      </c>
      <c r="AF134" s="16">
        <v>0.0</v>
      </c>
      <c r="AG134" s="16">
        <v>0.0</v>
      </c>
      <c r="AL134" s="24">
        <v>60.0</v>
      </c>
      <c r="AN134" s="16">
        <v>0.0</v>
      </c>
      <c r="AO134" s="16">
        <v>0.0</v>
      </c>
      <c r="AP134" s="16">
        <v>0.0</v>
      </c>
      <c r="AQ134" s="16">
        <v>1.0</v>
      </c>
      <c r="AR134" s="16">
        <v>5.0</v>
      </c>
      <c r="AS134" s="16">
        <v>5.0</v>
      </c>
      <c r="AU134" s="16">
        <v>1.0</v>
      </c>
      <c r="AV134" s="16">
        <v>0.0</v>
      </c>
      <c r="AW134" s="16">
        <v>1.0</v>
      </c>
      <c r="AX134" s="16">
        <v>0.0</v>
      </c>
      <c r="AY134" s="16">
        <v>0.0</v>
      </c>
      <c r="AZ134" s="16">
        <v>0.0</v>
      </c>
      <c r="BA134" s="16">
        <v>0.0</v>
      </c>
      <c r="BB134" s="16">
        <v>0.0</v>
      </c>
      <c r="BC134" s="16">
        <v>0.0</v>
      </c>
      <c r="BD134" s="16">
        <v>0.0</v>
      </c>
      <c r="BE134" s="16">
        <v>0.0</v>
      </c>
      <c r="BF134" s="16">
        <v>0.0</v>
      </c>
      <c r="BG134" s="16">
        <v>0.0</v>
      </c>
      <c r="BH134" s="16">
        <v>0.0</v>
      </c>
      <c r="BI134" s="16">
        <v>0.0</v>
      </c>
      <c r="BJ134" s="16">
        <v>0.0</v>
      </c>
      <c r="BK134" s="16">
        <v>0.0</v>
      </c>
      <c r="BL134" s="16">
        <v>0.0</v>
      </c>
      <c r="BM134" s="16">
        <v>0.0</v>
      </c>
      <c r="BN134" s="16">
        <v>4.0</v>
      </c>
      <c r="BO134" s="16">
        <v>0.0</v>
      </c>
    </row>
    <row r="135" ht="15.75" customHeight="1">
      <c r="A135" s="30">
        <v>13641.0</v>
      </c>
      <c r="B135" s="1">
        <f t="shared" si="1"/>
        <v>83</v>
      </c>
      <c r="C135" s="30">
        <v>43784.0</v>
      </c>
      <c r="D135" s="24">
        <v>0.0</v>
      </c>
      <c r="E135" s="16">
        <v>48.0</v>
      </c>
      <c r="F135" s="16">
        <v>1.5</v>
      </c>
      <c r="G135" s="25">
        <f t="shared" si="3"/>
        <v>21.33333333</v>
      </c>
      <c r="H135" s="16">
        <v>0.0</v>
      </c>
      <c r="I135" s="16">
        <v>0.0</v>
      </c>
      <c r="J135" s="16">
        <v>1.0</v>
      </c>
      <c r="K135" s="16">
        <v>1.0</v>
      </c>
      <c r="L135" s="16">
        <v>0.0</v>
      </c>
      <c r="M135" s="16">
        <v>0.0</v>
      </c>
      <c r="N135" s="16">
        <v>0.0</v>
      </c>
      <c r="O135" s="16">
        <v>0.0</v>
      </c>
      <c r="P135" s="16">
        <v>0.0</v>
      </c>
      <c r="Q135" s="16">
        <v>1.0</v>
      </c>
      <c r="R135" s="16">
        <v>0.0</v>
      </c>
      <c r="S135" s="16">
        <v>0.0</v>
      </c>
      <c r="T135" s="29">
        <v>1.0</v>
      </c>
      <c r="U135" s="16">
        <v>1.0</v>
      </c>
      <c r="V135" s="16">
        <v>0.0</v>
      </c>
      <c r="Z135" s="16">
        <v>0.0</v>
      </c>
      <c r="AA135" s="16">
        <v>0.0</v>
      </c>
      <c r="AB135" s="16">
        <v>0.0</v>
      </c>
      <c r="AC135" s="16">
        <v>0.0</v>
      </c>
      <c r="AD135" s="16">
        <v>0.0</v>
      </c>
      <c r="AE135" s="16">
        <v>0.0</v>
      </c>
      <c r="AF135" s="16">
        <v>0.0</v>
      </c>
      <c r="AG135" s="16">
        <v>0.0</v>
      </c>
      <c r="AH135" s="16">
        <v>1.0</v>
      </c>
      <c r="AI135" s="16">
        <v>0.0</v>
      </c>
      <c r="AJ135" s="16">
        <v>0.0</v>
      </c>
      <c r="AK135" s="16">
        <v>0.0</v>
      </c>
      <c r="AL135" s="24">
        <v>45.0</v>
      </c>
      <c r="AM135" s="20">
        <v>50.0</v>
      </c>
      <c r="AN135" s="16">
        <v>1.0</v>
      </c>
      <c r="AO135" s="16">
        <v>1.0</v>
      </c>
      <c r="AP135" s="16">
        <v>1.0</v>
      </c>
      <c r="AQ135" s="16">
        <v>1.0</v>
      </c>
      <c r="AR135" s="16">
        <v>725.0</v>
      </c>
      <c r="AS135" s="16">
        <v>800.0</v>
      </c>
      <c r="AT135" s="16">
        <v>11816.0</v>
      </c>
      <c r="AU135" s="16">
        <v>1.0</v>
      </c>
      <c r="AV135" s="16">
        <v>0.0</v>
      </c>
      <c r="AW135" s="16">
        <v>1.0</v>
      </c>
      <c r="AX135" s="16">
        <v>0.0</v>
      </c>
      <c r="AY135" s="16">
        <v>0.0</v>
      </c>
      <c r="AZ135" s="16">
        <v>0.0</v>
      </c>
      <c r="BA135" s="16">
        <v>0.0</v>
      </c>
      <c r="BB135" s="16">
        <v>0.0</v>
      </c>
      <c r="BC135" s="16">
        <v>0.0</v>
      </c>
      <c r="BD135" s="16">
        <v>0.0</v>
      </c>
      <c r="BE135" s="16">
        <v>0.0</v>
      </c>
      <c r="BF135" s="16">
        <v>1.0</v>
      </c>
      <c r="BG135" s="16">
        <v>0.0</v>
      </c>
      <c r="BH135" s="16">
        <v>0.0</v>
      </c>
      <c r="BI135" s="16">
        <v>1.0</v>
      </c>
      <c r="BJ135" s="16">
        <v>0.0</v>
      </c>
      <c r="BK135" s="16">
        <v>0.0</v>
      </c>
      <c r="BL135" s="16">
        <v>0.0</v>
      </c>
      <c r="BM135" s="16">
        <v>0.0</v>
      </c>
      <c r="BN135" s="16">
        <v>2.0</v>
      </c>
      <c r="BO135" s="16">
        <v>0.0</v>
      </c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I$7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2018-11-21T09:56:27Z</dcterms:created>
  <dc:creator>Microsoft Office User</dc:creator>
</cp:coreProperties>
</file>